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ttd\Downloads\"/>
    </mc:Choice>
  </mc:AlternateContent>
  <xr:revisionPtr revIDLastSave="0" documentId="13_ncr:1_{2E7FB06D-0C9F-4687-9BD4-5F537A9E00F2}" xr6:coauthVersionLast="47" xr6:coauthVersionMax="47" xr10:uidLastSave="{00000000-0000-0000-0000-000000000000}"/>
  <bookViews>
    <workbookView xWindow="-110" yWindow="-110" windowWidth="19420" windowHeight="10420" firstSheet="15" activeTab="16" xr2:uid="{00000000-000D-0000-FFFF-FFFF00000000}"/>
  </bookViews>
  <sheets>
    <sheet name="Areas + Groups 23.24" sheetId="2" state="hidden" r:id="rId1"/>
    <sheet name="Competition Timings " sheetId="3" state="hidden" r:id="rId2"/>
    <sheet name="Competition Format " sheetId="4" state="hidden" r:id="rId3"/>
    <sheet name="25.26 Groups" sheetId="19" r:id="rId4"/>
    <sheet name="Entries 2526" sheetId="20" state="hidden" r:id="rId5"/>
    <sheet name="24.25 Groups" sheetId="13" state="hidden" r:id="rId6"/>
    <sheet name="South - Schedule " sheetId="7" state="hidden" r:id="rId7"/>
    <sheet name="Midland - Schedule" sheetId="8" state="hidden" r:id="rId8"/>
    <sheet name="North - Schedule" sheetId="9" state="hidden" r:id="rId9"/>
    <sheet name="24.25 Entries" sheetId="14" state="hidden" r:id="rId10"/>
    <sheet name="23.24 Finals " sheetId="11" state="hidden" r:id="rId11"/>
    <sheet name="Final Ranking 23.24" sheetId="12" state="hidden" r:id="rId12"/>
    <sheet name="National Finals 24.25" sheetId="15" state="hidden" r:id="rId13"/>
    <sheet name="Group Stage League Tables" sheetId="16" state="hidden" r:id="rId14"/>
    <sheet name="Final Standings 24.25" sheetId="18" state="hidden" r:id="rId15"/>
    <sheet name="English and Welsh Play Offs" sheetId="21" r:id="rId16"/>
    <sheet name="British Final 4" sheetId="22" r:id="rId17"/>
  </sheets>
  <definedNames>
    <definedName name="_xlnm._FilterDatabase" localSheetId="11" hidden="1">'Final Ranking 23.24'!$A$31:$C$31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X4" i="3"/>
</calcChain>
</file>

<file path=xl/sharedStrings.xml><?xml version="1.0" encoding="utf-8"?>
<sst xmlns="http://schemas.openxmlformats.org/spreadsheetml/2006/main" count="1917" uniqueCount="432">
  <si>
    <t xml:space="preserve">Women BUCS Handball </t>
  </si>
  <si>
    <t xml:space="preserve">Woman Championship - North </t>
  </si>
  <si>
    <t>Woman Championship - Midlands</t>
  </si>
  <si>
    <t>Woman Championship - South</t>
  </si>
  <si>
    <t>York HCB Women's 1</t>
  </si>
  <si>
    <t>Loughborough HCB Women's 1</t>
  </si>
  <si>
    <t>AECC HCB Women's 1</t>
  </si>
  <si>
    <t>Liverpool John Moores HCB Women's 1</t>
  </si>
  <si>
    <t>Nottingham HCB Women's 1</t>
  </si>
  <si>
    <t>Oxford HCB Women's 1</t>
  </si>
  <si>
    <t>Leeds HCB Women's 1</t>
  </si>
  <si>
    <t>Nottingham Trent HCB Women's 1</t>
  </si>
  <si>
    <t>Imperial HCB Women's 1</t>
  </si>
  <si>
    <t>Liverpool HCB Women's 1</t>
  </si>
  <si>
    <t>Birmingham HCB Women's 1</t>
  </si>
  <si>
    <t>Kent HCB Women's 1</t>
  </si>
  <si>
    <t>Durham HCB Women's 1</t>
  </si>
  <si>
    <t>Cambridge HCB Women's 1</t>
  </si>
  <si>
    <t>King's College HCB Women's 1</t>
  </si>
  <si>
    <t xml:space="preserve">Woman Trophy - North </t>
  </si>
  <si>
    <t xml:space="preserve">Woman Trophy - Midlands </t>
  </si>
  <si>
    <t xml:space="preserve">Woman Trophy - South </t>
  </si>
  <si>
    <t>Lancaster HCB Women's 1</t>
  </si>
  <si>
    <t>Loughborough HCB Women's 2</t>
  </si>
  <si>
    <t>Chichester HCB Women's 1</t>
  </si>
  <si>
    <t>Manchester HCB Women's 1</t>
  </si>
  <si>
    <t>Birmingham HCB Women's 2</t>
  </si>
  <si>
    <t>Portsmouth HCB Women's 1</t>
  </si>
  <si>
    <t>Leeds Beckett HCB Women's 1</t>
  </si>
  <si>
    <t>Warwick HCB Women's 1</t>
  </si>
  <si>
    <t>UCL HCB Women's 1</t>
  </si>
  <si>
    <t>Bangor HCB Women's 1</t>
  </si>
  <si>
    <t>Lincoln HCB Women's 1</t>
  </si>
  <si>
    <t>Brunel HCB Women's 1</t>
  </si>
  <si>
    <t>Durham HCB Women's 2</t>
  </si>
  <si>
    <t>Essex HCB Women's 1</t>
  </si>
  <si>
    <t xml:space="preserve">Mens BUCS Handball </t>
  </si>
  <si>
    <t xml:space="preserve">Men Championship - North </t>
  </si>
  <si>
    <t>Men Championship - Midlands</t>
  </si>
  <si>
    <t>Men Championship - South</t>
  </si>
  <si>
    <t>Durham HCB Men's 1</t>
  </si>
  <si>
    <t>Loughborough HCB Men's 1</t>
  </si>
  <si>
    <t>AECC HCB Men's 1</t>
  </si>
  <si>
    <t>Leeds HCB Men's 1</t>
  </si>
  <si>
    <t>Nottingham HCB Men's 1</t>
  </si>
  <si>
    <t>Bath HCB Men's 1</t>
  </si>
  <si>
    <t>Liverpool John Moores HCB Men's 1</t>
  </si>
  <si>
    <t>Nottingham Trent HCB Men's 1</t>
  </si>
  <si>
    <t>Imperial HCB Men's 1</t>
  </si>
  <si>
    <t>Lancaster HCB Men's 1</t>
  </si>
  <si>
    <t>Birmingham HCB Men's 1</t>
  </si>
  <si>
    <t>Oxford HCB Men's 1</t>
  </si>
  <si>
    <t>Warwick HCB Men's 1</t>
  </si>
  <si>
    <t>UCL HCB Men's 1</t>
  </si>
  <si>
    <t>Cambridge HCB Men's 1</t>
  </si>
  <si>
    <t>Essex HCB Men's 1</t>
  </si>
  <si>
    <t xml:space="preserve">Men Trophy - North </t>
  </si>
  <si>
    <t>Men Trophy - Midlands</t>
  </si>
  <si>
    <t>Men Trophy - South</t>
  </si>
  <si>
    <t>Leeds HCB Men's 2</t>
  </si>
  <si>
    <t>Loughborough HCB Men's 2</t>
  </si>
  <si>
    <t>Bournemouth HCB Men's 1</t>
  </si>
  <si>
    <t>Leeds Beckett HCB Men's 1</t>
  </si>
  <si>
    <t>Birmingham HCB Men's 2</t>
  </si>
  <si>
    <t>Portsmouth HCB Men's 1</t>
  </si>
  <si>
    <t>York HCB Men's 1</t>
  </si>
  <si>
    <t>Nottingham HCB Men's 2</t>
  </si>
  <si>
    <t>Kent HCB Men's 1</t>
  </si>
  <si>
    <t>Liverpool HCB Men's 1</t>
  </si>
  <si>
    <t>Nottingham Trent HCB Men's 2</t>
  </si>
  <si>
    <t>Bristol HCB Men's 1</t>
  </si>
  <si>
    <t>Bangor HCB Men's 1</t>
  </si>
  <si>
    <t>Lincoln HCB Men's 1</t>
  </si>
  <si>
    <t>Brunel HCB Men's 1</t>
  </si>
  <si>
    <t>Manchester HCB Men's 1</t>
  </si>
  <si>
    <t xml:space="preserve">Cranfield </t>
  </si>
  <si>
    <t>Chichester HCB Men's 1</t>
  </si>
  <si>
    <t>N x (N-1)/2</t>
  </si>
  <si>
    <t>Round  1</t>
  </si>
  <si>
    <t>North</t>
  </si>
  <si>
    <t>3rd Dec</t>
  </si>
  <si>
    <t>Oldham </t>
  </si>
  <si>
    <t>2 courts</t>
  </si>
  <si>
    <t>Midlands</t>
  </si>
  <si>
    <t>Sutton Bonington</t>
  </si>
  <si>
    <t>1 court</t>
  </si>
  <si>
    <t>South</t>
  </si>
  <si>
    <t>Leyton </t>
  </si>
  <si>
    <t> </t>
  </si>
  <si>
    <t>Round 2</t>
  </si>
  <si>
    <t>4th Feb</t>
  </si>
  <si>
    <t xml:space="preserve">2 * 15min 2min Half </t>
  </si>
  <si>
    <t xml:space="preserve">30min - No half time </t>
  </si>
  <si>
    <t xml:space="preserve">2*15min - 2min Half </t>
  </si>
  <si>
    <t xml:space="preserve">Finals </t>
  </si>
  <si>
    <t>2*15min - 1 time out per game</t>
  </si>
  <si>
    <t>Derby</t>
  </si>
  <si>
    <t>3 courts</t>
  </si>
  <si>
    <t xml:space="preserve">South </t>
  </si>
  <si>
    <t xml:space="preserve">2min Half time </t>
  </si>
  <si>
    <t>Leyton</t>
  </si>
  <si>
    <t>Round 1</t>
  </si>
  <si>
    <t>Finals</t>
  </si>
  <si>
    <t>9 &amp; 10th March</t>
  </si>
  <si>
    <t>Derby Arena</t>
  </si>
  <si>
    <t xml:space="preserve">3 Courts </t>
  </si>
  <si>
    <t>Place</t>
  </si>
  <si>
    <t xml:space="preserve">semi </t>
  </si>
  <si>
    <t xml:space="preserve">Final </t>
  </si>
  <si>
    <t xml:space="preserve">Game Format </t>
  </si>
  <si>
    <t xml:space="preserve">40min game window </t>
  </si>
  <si>
    <t xml:space="preserve">30min matches </t>
  </si>
  <si>
    <t xml:space="preserve">2*15min havles </t>
  </si>
  <si>
    <t xml:space="preserve">2min Half time + Change ends </t>
  </si>
  <si>
    <t xml:space="preserve">1 Time out per team - per game </t>
  </si>
  <si>
    <t xml:space="preserve">Teams must be ready to play at the start of their game window </t>
  </si>
  <si>
    <t xml:space="preserve">2min = 2min </t>
  </si>
  <si>
    <t>5min extra time for games needing a result</t>
  </si>
  <si>
    <t xml:space="preserve">Equipment </t>
  </si>
  <si>
    <t xml:space="preserve">The competition is Non Resin </t>
  </si>
  <si>
    <t xml:space="preserve">Teams should have two strips to avoid clashes - Numbered bibs are suitable </t>
  </si>
  <si>
    <t xml:space="preserve">Teams lists and player ID will be checked on arrival </t>
  </si>
  <si>
    <t>Captains should organise player list and meet the EHA manager on the day</t>
  </si>
  <si>
    <t xml:space="preserve">Competition Format </t>
  </si>
  <si>
    <t xml:space="preserve">Teams play each other once </t>
  </si>
  <si>
    <t xml:space="preserve">Top 2 from group progress to finals </t>
  </si>
  <si>
    <t xml:space="preserve">Finals - 9th + 10th March 2024 at Derby Arena (Two day competition) </t>
  </si>
  <si>
    <t>Results</t>
  </si>
  <si>
    <t xml:space="preserve">Group Positions are decided by head to head result </t>
  </si>
  <si>
    <t xml:space="preserve">Multiple teams on same points are seperated into their own group </t>
  </si>
  <si>
    <t xml:space="preserve">Position based on 1) Goal Difference 2) Goals Scored </t>
  </si>
  <si>
    <t xml:space="preserve">*This is to discourage teams seeking goal difference adavantage against weaker opposition. </t>
  </si>
  <si>
    <t xml:space="preserve">Points </t>
  </si>
  <si>
    <t xml:space="preserve">Win - 3 Points </t>
  </si>
  <si>
    <t>Draw - 2 Points</t>
  </si>
  <si>
    <t>Loss - 1 Point</t>
  </si>
  <si>
    <t xml:space="preserve">Forfeit - 0 Point </t>
  </si>
  <si>
    <t xml:space="preserve">Squads </t>
  </si>
  <si>
    <t xml:space="preserve">Universities with 2 teams must choose 7 players who are locked to the 1st team </t>
  </si>
  <si>
    <t xml:space="preserve">*These must be the "strongest" line up i.e. players with GB honours etc </t>
  </si>
  <si>
    <t xml:space="preserve">There can be no changes on match weekend i.e. squads are fixed. </t>
  </si>
  <si>
    <t>Players can move up or down between competition rounds aside from these 7</t>
  </si>
  <si>
    <t xml:space="preserve">Oxford </t>
  </si>
  <si>
    <t xml:space="preserve">Loughborough  1 </t>
  </si>
  <si>
    <t xml:space="preserve">York </t>
  </si>
  <si>
    <t>King's College</t>
  </si>
  <si>
    <t>Nottingham  1</t>
  </si>
  <si>
    <t>Liverpool John Moores</t>
  </si>
  <si>
    <t>Kent</t>
  </si>
  <si>
    <t xml:space="preserve">Birmingham  1 </t>
  </si>
  <si>
    <t xml:space="preserve">Leeds </t>
  </si>
  <si>
    <t>Imperial</t>
  </si>
  <si>
    <t xml:space="preserve">Liverpool </t>
  </si>
  <si>
    <t>Cambridge</t>
  </si>
  <si>
    <t xml:space="preserve">Loughborough  2 </t>
  </si>
  <si>
    <t xml:space="preserve">Lancaster </t>
  </si>
  <si>
    <t>Essex</t>
  </si>
  <si>
    <t>Birmingham  2</t>
  </si>
  <si>
    <t xml:space="preserve">Durham </t>
  </si>
  <si>
    <t>Brunel</t>
  </si>
  <si>
    <t xml:space="preserve">Warwick </t>
  </si>
  <si>
    <t>Leeds Beckett</t>
  </si>
  <si>
    <t>UCL</t>
  </si>
  <si>
    <t>Lincoln</t>
  </si>
  <si>
    <t xml:space="preserve">Bangor </t>
  </si>
  <si>
    <t>Nottingham  2</t>
  </si>
  <si>
    <t>Oxford</t>
  </si>
  <si>
    <t>Liverpool  1</t>
  </si>
  <si>
    <t>Portsmouth</t>
  </si>
  <si>
    <t>Nottingham Trent  1</t>
  </si>
  <si>
    <t>Birmingham  1</t>
  </si>
  <si>
    <t xml:space="preserve">Warwick 1 </t>
  </si>
  <si>
    <t>UWE</t>
  </si>
  <si>
    <t xml:space="preserve">Loughborough 2 </t>
  </si>
  <si>
    <t>Birmingham 2</t>
  </si>
  <si>
    <t>Leeds 2</t>
  </si>
  <si>
    <t>Nottingham 2</t>
  </si>
  <si>
    <t>Warwick  2</t>
  </si>
  <si>
    <t>Liverpool 2</t>
  </si>
  <si>
    <t>Nottingham Trent 2</t>
  </si>
  <si>
    <t>Birmingham Men's 1</t>
  </si>
  <si>
    <t>Bangor Women's 1</t>
  </si>
  <si>
    <t>Birmingham Men's 2</t>
  </si>
  <si>
    <t>Birmingham Women's 1</t>
  </si>
  <si>
    <t>Cambridge Men's 1</t>
  </si>
  <si>
    <t>Birmingham Women's 2</t>
  </si>
  <si>
    <t>Durham Men's 1</t>
  </si>
  <si>
    <t>Cambridge Women's 1</t>
  </si>
  <si>
    <t>Essex Men's 1</t>
  </si>
  <si>
    <t>Durham Women's 1</t>
  </si>
  <si>
    <t>Imperial Men's 1</t>
  </si>
  <si>
    <t>Essex Women's 1</t>
  </si>
  <si>
    <t>Kent Men's 1</t>
  </si>
  <si>
    <t>Imperial Women's 1</t>
  </si>
  <si>
    <t>Lancaster Men's 1</t>
  </si>
  <si>
    <t>Kent Women's 1</t>
  </si>
  <si>
    <t>Leeds Men's 1</t>
  </si>
  <si>
    <t>King's College Women's 1</t>
  </si>
  <si>
    <t>Leeds Men's 2</t>
  </si>
  <si>
    <t>Lancaster Women's 1</t>
  </si>
  <si>
    <t>Leeds Beckett Men's 1</t>
  </si>
  <si>
    <t>Leeds Women's 1</t>
  </si>
  <si>
    <t>Lincoln Men's 1</t>
  </si>
  <si>
    <t>Leeds Beckett Women's 1</t>
  </si>
  <si>
    <t>Liverpool Men's 1</t>
  </si>
  <si>
    <t>Lincoln Women's 1</t>
  </si>
  <si>
    <t>Liverpool Men's 2</t>
  </si>
  <si>
    <t>Liverpool Women's 1</t>
  </si>
  <si>
    <t>Liverpool John Moores Men's 1</t>
  </si>
  <si>
    <t>Liverpool John Moores Women's 1</t>
  </si>
  <si>
    <t>Loughborough Men's 2</t>
  </si>
  <si>
    <t>Loughborough Women's 2</t>
  </si>
  <si>
    <t>Loughborough Men's 1</t>
  </si>
  <si>
    <t>Loughborough Women's 1</t>
  </si>
  <si>
    <t>Nottingham Men's 1</t>
  </si>
  <si>
    <t>Nottingham Women's 1</t>
  </si>
  <si>
    <t>Nottingham Men's 2</t>
  </si>
  <si>
    <t>Nottingham Women's 2</t>
  </si>
  <si>
    <t>Nottingham Trent Men's 1</t>
  </si>
  <si>
    <t>Oxford Women's 1</t>
  </si>
  <si>
    <t>Nottingham Trent Men's 2</t>
  </si>
  <si>
    <t>UCL Women's 1</t>
  </si>
  <si>
    <t>Oxford Men's 1</t>
  </si>
  <si>
    <t>Warwick Women's 1</t>
  </si>
  <si>
    <t>Portsmouth Men's 1</t>
  </si>
  <si>
    <t>York Women's 1</t>
  </si>
  <si>
    <t>UCL Men's 1</t>
  </si>
  <si>
    <t>UWE Men's 1</t>
  </si>
  <si>
    <t>Warwick Men's 1</t>
  </si>
  <si>
    <t>Warwick Men's 2</t>
  </si>
  <si>
    <t>York Men's 1</t>
  </si>
  <si>
    <t>HSU HCB Women's 1</t>
  </si>
  <si>
    <t xml:space="preserve">Loughborough HCB Women's 1 </t>
  </si>
  <si>
    <t xml:space="preserve">Oxford HCB Women's 1 </t>
  </si>
  <si>
    <t xml:space="preserve">Kings College HCB Women's 1 </t>
  </si>
  <si>
    <t xml:space="preserve">Birmingham HCB Women's 1 </t>
  </si>
  <si>
    <t xml:space="preserve">Liverpool HCB Women's 1 </t>
  </si>
  <si>
    <t xml:space="preserve">Chichester HCB Women's 1 </t>
  </si>
  <si>
    <t xml:space="preserve">Loughborough HCB Women's 2 </t>
  </si>
  <si>
    <t xml:space="preserve">Lancaster HCB Women's 1 </t>
  </si>
  <si>
    <t>Leeds HCB Women's 2</t>
  </si>
  <si>
    <t>Bath Women's 1</t>
  </si>
  <si>
    <t xml:space="preserve">Warwick HCB Women's 1 </t>
  </si>
  <si>
    <t>Nottingham HCB Women's 2</t>
  </si>
  <si>
    <t xml:space="preserve">Brunel HCB Women's 1 </t>
  </si>
  <si>
    <t xml:space="preserve">Loughborough HCB Men's 1 </t>
  </si>
  <si>
    <t xml:space="preserve">Oxford HCB Men's 1 </t>
  </si>
  <si>
    <t xml:space="preserve">Manchester HCB Men's 1 </t>
  </si>
  <si>
    <t xml:space="preserve">Brunel HCB Men's 1 </t>
  </si>
  <si>
    <t xml:space="preserve">Warwick HCB Men's 1 </t>
  </si>
  <si>
    <t xml:space="preserve">Loughborough HCB Men's 2 </t>
  </si>
  <si>
    <t>Warwick HCN Men's 2</t>
  </si>
  <si>
    <t>Bedfordshire HCB Men's 1</t>
  </si>
  <si>
    <t>Cranfield HCB Men's 1</t>
  </si>
  <si>
    <t>Groups</t>
  </si>
  <si>
    <t>Saturday - 29th November 2025: Stoke Mandeville</t>
  </si>
  <si>
    <t xml:space="preserve">Time </t>
  </si>
  <si>
    <t xml:space="preserve">Court 1 </t>
  </si>
  <si>
    <t>Court 2</t>
  </si>
  <si>
    <t>WC</t>
  </si>
  <si>
    <t>KCL</t>
  </si>
  <si>
    <t>WT</t>
  </si>
  <si>
    <t>Table</t>
  </si>
  <si>
    <t>MC</t>
  </si>
  <si>
    <t>MT</t>
  </si>
  <si>
    <t>Saturday - 14th February 2025: Ark Elvin Academy</t>
  </si>
  <si>
    <t>Sunday - 15th February 2025: Ark Elvin Academy</t>
  </si>
  <si>
    <t>Court 1</t>
  </si>
  <si>
    <t>FF</t>
  </si>
  <si>
    <t>1st - Oxford</t>
  </si>
  <si>
    <t>4th - Kent</t>
  </si>
  <si>
    <t>2nd - Cambridge</t>
  </si>
  <si>
    <t>3rd - KCL</t>
  </si>
  <si>
    <t>TABLE</t>
  </si>
  <si>
    <t>Saturday - 29th November: Aldersley</t>
  </si>
  <si>
    <t>Birmingham 1</t>
  </si>
  <si>
    <t>Loughborough 1</t>
  </si>
  <si>
    <t>Nottingham 1</t>
  </si>
  <si>
    <t>Loughborough 2</t>
  </si>
  <si>
    <t>Warwick</t>
  </si>
  <si>
    <t>Birmngham 2</t>
  </si>
  <si>
    <t>Warwick 1</t>
  </si>
  <si>
    <t>NTU 1</t>
  </si>
  <si>
    <t>NTU 2</t>
  </si>
  <si>
    <t>Saturday - 14th February: Warwick University</t>
  </si>
  <si>
    <t>Sunday - 15th February: David Ross, UoN</t>
  </si>
  <si>
    <t>Lougborough 1</t>
  </si>
  <si>
    <t>Warwick 2</t>
  </si>
  <si>
    <t>Weekend - 29th November 2025: LJMU</t>
  </si>
  <si>
    <t>refs</t>
  </si>
  <si>
    <t>Liverpool</t>
  </si>
  <si>
    <t>York</t>
  </si>
  <si>
    <t>LJMU</t>
  </si>
  <si>
    <t>Leeds</t>
  </si>
  <si>
    <t>Lancaster</t>
  </si>
  <si>
    <t>Durham</t>
  </si>
  <si>
    <t>Leeds 1</t>
  </si>
  <si>
    <t>Bangor</t>
  </si>
  <si>
    <t>Sunday - 15th Febraury 2026: Oldham</t>
  </si>
  <si>
    <t>Liverpool 1</t>
  </si>
  <si>
    <t>Liverpool HCB Men's 2</t>
  </si>
  <si>
    <t>Bangor Men's 1</t>
  </si>
  <si>
    <t>Bath Men's 1</t>
  </si>
  <si>
    <t>Bristol Men's 1</t>
  </si>
  <si>
    <t>Brunel Women's 1</t>
  </si>
  <si>
    <t>Brunel Men's 1</t>
  </si>
  <si>
    <t>Chichester Women's 1</t>
  </si>
  <si>
    <t>Chichester Men's 1</t>
  </si>
  <si>
    <t>HSU Women's 1</t>
  </si>
  <si>
    <t>HSU Men's 1</t>
  </si>
  <si>
    <t>Leeds Women's 2</t>
  </si>
  <si>
    <t>Portsmouth Women's 1</t>
  </si>
  <si>
    <t>BUCS FINALS 2023.24</t>
  </si>
  <si>
    <t>WOMEN CHAMPIONSHIP</t>
  </si>
  <si>
    <t>TO</t>
  </si>
  <si>
    <t>COURT 1</t>
  </si>
  <si>
    <t>COURT 2</t>
  </si>
  <si>
    <t>COURT 3</t>
  </si>
  <si>
    <t>Pool A</t>
  </si>
  <si>
    <t>Pool B</t>
  </si>
  <si>
    <t>SATURDAY</t>
  </si>
  <si>
    <t>Pool A - Match 1</t>
  </si>
  <si>
    <t>Stirling</t>
  </si>
  <si>
    <t>Pool B - Match 1</t>
  </si>
  <si>
    <t>Strathclyde</t>
  </si>
  <si>
    <t>Glasgow</t>
  </si>
  <si>
    <t xml:space="preserve">Scotland 1 </t>
  </si>
  <si>
    <t>Scotland 2</t>
  </si>
  <si>
    <t>Edinburgh</t>
  </si>
  <si>
    <t>Manchester</t>
  </si>
  <si>
    <t>Pool A - Match 2</t>
  </si>
  <si>
    <t>Loughborough</t>
  </si>
  <si>
    <t>Pool B - Match 2</t>
  </si>
  <si>
    <t>Birmingham</t>
  </si>
  <si>
    <t>AECC</t>
  </si>
  <si>
    <t>North 2</t>
  </si>
  <si>
    <t>North 1</t>
  </si>
  <si>
    <t>Chichester</t>
  </si>
  <si>
    <t>Pool A - Match 3</t>
  </si>
  <si>
    <t xml:space="preserve">Midlands 1 </t>
  </si>
  <si>
    <t xml:space="preserve">Loughborough </t>
  </si>
  <si>
    <t>Midlands 2</t>
  </si>
  <si>
    <t xml:space="preserve">Birmingham </t>
  </si>
  <si>
    <t>Pool B - Match 3</t>
  </si>
  <si>
    <t xml:space="preserve">South 2 </t>
  </si>
  <si>
    <t>South 1</t>
  </si>
  <si>
    <t>Pool A - Match 4</t>
  </si>
  <si>
    <t>Pool B - Match 4</t>
  </si>
  <si>
    <t>Pool A - Match 5</t>
  </si>
  <si>
    <t>Pool B - Match 5</t>
  </si>
  <si>
    <t>WOMEN TROPHY</t>
  </si>
  <si>
    <t>Scotland 3</t>
  </si>
  <si>
    <t>Scotland 4</t>
  </si>
  <si>
    <t>Cranfield</t>
  </si>
  <si>
    <t>Bournemouth</t>
  </si>
  <si>
    <t xml:space="preserve">Chichester </t>
  </si>
  <si>
    <t xml:space="preserve">Brunel </t>
  </si>
  <si>
    <t>MEN CHAMPIONSHIP</t>
  </si>
  <si>
    <t>SUNDAY</t>
  </si>
  <si>
    <t>Pool A - Match 6</t>
  </si>
  <si>
    <t>Pool B - Match 6</t>
  </si>
  <si>
    <t>Semi Final 1</t>
  </si>
  <si>
    <t>Playoff 7/8</t>
  </si>
  <si>
    <t>Semi Final 2</t>
  </si>
  <si>
    <t>MEN TROPHY</t>
  </si>
  <si>
    <t>Final</t>
  </si>
  <si>
    <t>Playoff 5/6</t>
  </si>
  <si>
    <t>Playoff 3/4</t>
  </si>
  <si>
    <t xml:space="preserve">Bournemouth </t>
  </si>
  <si>
    <t>Men Championship</t>
  </si>
  <si>
    <t>Women's Championship</t>
  </si>
  <si>
    <t xml:space="preserve">Men's Trophy   </t>
  </si>
  <si>
    <t>Women's Trophy</t>
  </si>
  <si>
    <t xml:space="preserve"> Group 1 </t>
  </si>
  <si>
    <t>HSU</t>
  </si>
  <si>
    <t>Group 2</t>
  </si>
  <si>
    <t>Nottingham</t>
  </si>
  <si>
    <t>Date: 29th and 30th March</t>
  </si>
  <si>
    <t>Venue: David Ross Sports Village</t>
  </si>
  <si>
    <t>Saturday 29th March</t>
  </si>
  <si>
    <t>Court 3</t>
  </si>
  <si>
    <t>Court 4</t>
  </si>
  <si>
    <t>Regional Academy</t>
  </si>
  <si>
    <t xml:space="preserve">Sunday 30th March </t>
  </si>
  <si>
    <t>Men's Championship</t>
  </si>
  <si>
    <t>Men's Trophy</t>
  </si>
  <si>
    <t>Pool 1</t>
  </si>
  <si>
    <t>Team</t>
  </si>
  <si>
    <t>Played</t>
  </si>
  <si>
    <t>Won</t>
  </si>
  <si>
    <t>Drawn</t>
  </si>
  <si>
    <t>Lost</t>
  </si>
  <si>
    <t>GD</t>
  </si>
  <si>
    <t>Pts</t>
  </si>
  <si>
    <t>Pool 2</t>
  </si>
  <si>
    <t>Court A: Men's/Women's Championship</t>
  </si>
  <si>
    <t>Court B: Men's/Women's Championship</t>
  </si>
  <si>
    <t>Court C: Men's/Women's Trophy</t>
  </si>
  <si>
    <t>Court D: Men's/Women's Trophy</t>
  </si>
  <si>
    <t>Group A</t>
  </si>
  <si>
    <t>Group B</t>
  </si>
  <si>
    <t>NTU</t>
  </si>
  <si>
    <t xml:space="preserve">Loughborough  </t>
  </si>
  <si>
    <t>Loughborough vs Liverpool</t>
  </si>
  <si>
    <t>Lancaster vs Durham</t>
  </si>
  <si>
    <t>Nottingham vs LJMU</t>
  </si>
  <si>
    <t>Loughborough 2 vs Imperial</t>
  </si>
  <si>
    <t>NTU vs LJMU</t>
  </si>
  <si>
    <t>Loughborough vs Oxford</t>
  </si>
  <si>
    <t>Durham vs UWE</t>
  </si>
  <si>
    <t>Loughborough 2 vs Leeds</t>
  </si>
  <si>
    <t>Standings</t>
  </si>
  <si>
    <t>Loughborugh 2</t>
  </si>
  <si>
    <t>Court 1: Men's/Women's Championship</t>
  </si>
  <si>
    <t>Court 2: Men's/Women's Trophy</t>
  </si>
  <si>
    <t>Loughborough vs LJMU</t>
  </si>
  <si>
    <t>Loughborough 2 vs Durham</t>
  </si>
  <si>
    <t>Leeds vs UWE</t>
  </si>
  <si>
    <t>Oxford vs NTU</t>
  </si>
  <si>
    <t>Women's Championship 3rd/4th Play Off</t>
  </si>
  <si>
    <t>Women's Trophy 3rd/4th Play Off</t>
  </si>
  <si>
    <t>Women's Championship Final</t>
  </si>
  <si>
    <t>Women's Trophy Final</t>
  </si>
  <si>
    <t>Men's Championship 3rd/4th Play Off</t>
  </si>
  <si>
    <t>Men's Trophy 3rd/4th Play Off</t>
  </si>
  <si>
    <t>Men's Championship Final</t>
  </si>
  <si>
    <t>Men's Trophy Final</t>
  </si>
  <si>
    <t>Presentations</t>
  </si>
  <si>
    <t>Nottingham vs Edinburgh</t>
  </si>
  <si>
    <t>Loughborough vs Herriot-Watt</t>
  </si>
  <si>
    <t>Imperial vs Strathclyde</t>
  </si>
  <si>
    <t>Loughborough 2 vs Glasgow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</si>
</sst>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1"/>
      <name val="Verdana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5"/>
      <color rgb="FF040C2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8"/>
      <color rgb="FF000000"/>
      <name val="Cambria"/>
      <family val="1"/>
    </font>
    <font>
      <b/>
      <sz val="13"/>
      <color rgb="FF000000"/>
      <name val="Cambria"/>
      <family val="1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color rgb="FFC00000"/>
      <name val="Cambria"/>
      <family val="1"/>
    </font>
    <font>
      <b/>
      <sz val="10"/>
      <color theme="9" tint="-0.499984740745262"/>
      <name val="Cambria"/>
      <family val="1"/>
    </font>
    <font>
      <b/>
      <sz val="10"/>
      <color theme="7" tint="-0.499984740745262"/>
      <name val="Cambria"/>
      <family val="1"/>
    </font>
    <font>
      <b/>
      <sz val="10"/>
      <color theme="4" tint="-0.499984740745262"/>
      <name val="Cambria"/>
      <family val="1"/>
    </font>
    <font>
      <sz val="9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Verdana"/>
      <family val="2"/>
    </font>
    <font>
      <b/>
      <u/>
      <sz val="8"/>
      <color theme="10"/>
      <name val="Verdana"/>
      <family val="2"/>
    </font>
    <font>
      <b/>
      <sz val="8"/>
      <name val="Verdana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FFFFFF"/>
      <name val="Verdana"/>
      <family val="2"/>
    </font>
    <font>
      <b/>
      <sz val="12"/>
      <name val="Verdana"/>
      <family val="2"/>
    </font>
    <font>
      <sz val="8"/>
      <color rgb="FF000000"/>
      <name val="Verdana Pro"/>
      <family val="2"/>
    </font>
    <font>
      <b/>
      <sz val="12"/>
      <color rgb="FF000000"/>
      <name val="Verdana"/>
      <family val="2"/>
    </font>
    <font>
      <strike/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8"/>
      <color rgb="FF000000"/>
      <name val="Verdana"/>
    </font>
    <font>
      <b/>
      <sz val="8"/>
      <name val="Verdana"/>
    </font>
    <font>
      <sz val="10"/>
      <color rgb="FF000000"/>
      <name val="Calibri"/>
    </font>
    <font>
      <sz val="10"/>
      <color rgb="FF9C0006"/>
      <name val="Calibri"/>
    </font>
    <font>
      <sz val="10"/>
      <color rgb="FF375623"/>
      <name val="Calibri"/>
    </font>
    <font>
      <sz val="10"/>
      <color rgb="FF806000"/>
      <name val="Calibri"/>
    </font>
    <font>
      <sz val="10"/>
      <color rgb="FF203764"/>
      <name val="Calibri"/>
    </font>
    <font>
      <sz val="11"/>
      <color rgb="FF000000"/>
      <name val="Calibri"/>
    </font>
    <font>
      <strike/>
      <sz val="10"/>
      <color rgb="FF000000"/>
      <name val="Calibri"/>
      <family val="2"/>
    </font>
    <font>
      <b/>
      <sz val="11"/>
      <color theme="0"/>
      <name val="Calibri"/>
      <scheme val="minor"/>
    </font>
    <font>
      <b/>
      <sz val="8"/>
      <color theme="0"/>
      <name val="Verdana"/>
      <family val="2"/>
    </font>
  </fonts>
  <fills count="4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335C"/>
        <bgColor rgb="FFFF335C"/>
      </patternFill>
    </fill>
    <fill>
      <patternFill patternType="solid">
        <fgColor rgb="FFFF335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8CE959"/>
        <bgColor rgb="FF000000"/>
      </patternFill>
    </fill>
    <fill>
      <patternFill patternType="solid">
        <fgColor rgb="FF9C129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AEAAAA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B4C6E7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AE62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A907E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C7C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CE95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5" borderId="3" xfId="0" applyFont="1" applyFill="1" applyBorder="1"/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/>
    <xf numFmtId="0" fontId="10" fillId="5" borderId="4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10" fillId="6" borderId="7" xfId="0" applyFont="1" applyFill="1" applyBorder="1"/>
    <xf numFmtId="0" fontId="10" fillId="6" borderId="7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2" fillId="0" borderId="0" xfId="0" applyFont="1"/>
    <xf numFmtId="0" fontId="9" fillId="5" borderId="8" xfId="0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0" fontId="5" fillId="0" borderId="10" xfId="0" applyFont="1" applyBorder="1"/>
    <xf numFmtId="0" fontId="5" fillId="3" borderId="10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  <xf numFmtId="0" fontId="16" fillId="3" borderId="10" xfId="0" applyFont="1" applyFill="1" applyBorder="1"/>
    <xf numFmtId="0" fontId="18" fillId="0" borderId="0" xfId="0" applyFont="1"/>
    <xf numFmtId="20" fontId="2" fillId="0" borderId="0" xfId="0" applyNumberFormat="1" applyFont="1"/>
    <xf numFmtId="0" fontId="0" fillId="0" borderId="1" xfId="0" applyBorder="1"/>
    <xf numFmtId="0" fontId="18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24" fillId="0" borderId="0" xfId="0" applyFont="1"/>
    <xf numFmtId="0" fontId="24" fillId="0" borderId="1" xfId="0" applyFont="1" applyBorder="1"/>
    <xf numFmtId="0" fontId="24" fillId="0" borderId="10" xfId="0" applyFont="1" applyBorder="1" applyAlignment="1">
      <alignment horizontal="center" vertical="center"/>
    </xf>
    <xf numFmtId="20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20" fontId="24" fillId="0" borderId="0" xfId="0" applyNumberFormat="1" applyFont="1"/>
    <xf numFmtId="0" fontId="25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11" borderId="1" xfId="0" applyFont="1" applyFill="1" applyBorder="1"/>
    <xf numFmtId="20" fontId="24" fillId="0" borderId="1" xfId="0" applyNumberFormat="1" applyFont="1" applyBorder="1"/>
    <xf numFmtId="20" fontId="24" fillId="11" borderId="1" xfId="0" applyNumberFormat="1" applyFont="1" applyFill="1" applyBorder="1"/>
    <xf numFmtId="0" fontId="25" fillId="11" borderId="1" xfId="0" applyFont="1" applyFill="1" applyBorder="1"/>
    <xf numFmtId="0" fontId="24" fillId="0" borderId="10" xfId="0" applyFont="1" applyBorder="1"/>
    <xf numFmtId="0" fontId="24" fillId="0" borderId="1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3" fillId="16" borderId="10" xfId="0" applyFont="1" applyFill="1" applyBorder="1"/>
    <xf numFmtId="0" fontId="21" fillId="16" borderId="10" xfId="1" applyFont="1" applyFill="1" applyBorder="1"/>
    <xf numFmtId="0" fontId="11" fillId="0" borderId="0" xfId="0" applyFont="1"/>
    <xf numFmtId="0" fontId="5" fillId="16" borderId="10" xfId="0" applyFont="1" applyFill="1" applyBorder="1"/>
    <xf numFmtId="0" fontId="15" fillId="0" borderId="0" xfId="0" applyFont="1"/>
    <xf numFmtId="0" fontId="32" fillId="0" borderId="0" xfId="0" applyFont="1"/>
    <xf numFmtId="0" fontId="5" fillId="9" borderId="10" xfId="0" applyFont="1" applyFill="1" applyBorder="1"/>
    <xf numFmtId="0" fontId="33" fillId="0" borderId="10" xfId="1" applyFont="1" applyBorder="1"/>
    <xf numFmtId="0" fontId="34" fillId="16" borderId="10" xfId="0" applyFont="1" applyFill="1" applyBorder="1"/>
    <xf numFmtId="0" fontId="31" fillId="0" borderId="0" xfId="0" applyFont="1"/>
    <xf numFmtId="0" fontId="35" fillId="7" borderId="19" xfId="0" applyFont="1" applyFill="1" applyBorder="1" applyAlignment="1">
      <alignment horizontal="center"/>
    </xf>
    <xf numFmtId="0" fontId="36" fillId="8" borderId="20" xfId="0" applyFont="1" applyFill="1" applyBorder="1" applyAlignment="1">
      <alignment horizontal="center"/>
    </xf>
    <xf numFmtId="0" fontId="36" fillId="5" borderId="20" xfId="0" applyFont="1" applyFill="1" applyBorder="1" applyAlignment="1">
      <alignment horizontal="center"/>
    </xf>
    <xf numFmtId="0" fontId="36" fillId="0" borderId="1" xfId="0" applyFont="1" applyBorder="1"/>
    <xf numFmtId="0" fontId="37" fillId="0" borderId="19" xfId="0" applyFont="1" applyBorder="1"/>
    <xf numFmtId="0" fontId="37" fillId="18" borderId="20" xfId="0" applyFont="1" applyFill="1" applyBorder="1"/>
    <xf numFmtId="0" fontId="36" fillId="0" borderId="19" xfId="0" applyFont="1" applyBorder="1"/>
    <xf numFmtId="0" fontId="19" fillId="0" borderId="1" xfId="0" applyFont="1" applyBorder="1"/>
    <xf numFmtId="0" fontId="37" fillId="18" borderId="9" xfId="0" applyFont="1" applyFill="1" applyBorder="1"/>
    <xf numFmtId="0" fontId="35" fillId="7" borderId="20" xfId="0" applyFont="1" applyFill="1" applyBorder="1" applyAlignment="1">
      <alignment horizontal="center"/>
    </xf>
    <xf numFmtId="20" fontId="36" fillId="0" borderId="19" xfId="0" applyNumberFormat="1" applyFont="1" applyBorder="1" applyAlignment="1">
      <alignment horizontal="center"/>
    </xf>
    <xf numFmtId="20" fontId="36" fillId="0" borderId="20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0" fillId="23" borderId="10" xfId="0" applyFont="1" applyFill="1" applyBorder="1"/>
    <xf numFmtId="0" fontId="35" fillId="0" borderId="1" xfId="0" applyFont="1" applyBorder="1"/>
    <xf numFmtId="0" fontId="42" fillId="0" borderId="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7" xfId="0" applyBorder="1"/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35" fillId="29" borderId="1" xfId="0" applyFont="1" applyFill="1" applyBorder="1"/>
    <xf numFmtId="0" fontId="35" fillId="30" borderId="1" xfId="0" applyFont="1" applyFill="1" applyBorder="1"/>
    <xf numFmtId="0" fontId="0" fillId="0" borderId="0" xfId="0" applyAlignment="1">
      <alignment horizontal="center"/>
    </xf>
    <xf numFmtId="0" fontId="35" fillId="23" borderId="1" xfId="0" applyFont="1" applyFill="1" applyBorder="1"/>
    <xf numFmtId="0" fontId="35" fillId="22" borderId="1" xfId="0" applyFont="1" applyFill="1" applyBorder="1"/>
    <xf numFmtId="0" fontId="35" fillId="21" borderId="1" xfId="0" applyFont="1" applyFill="1" applyBorder="1"/>
    <xf numFmtId="0" fontId="35" fillId="20" borderId="1" xfId="0" applyFont="1" applyFill="1" applyBorder="1"/>
    <xf numFmtId="0" fontId="35" fillId="20" borderId="21" xfId="0" applyFont="1" applyFill="1" applyBorder="1"/>
    <xf numFmtId="0" fontId="35" fillId="21" borderId="21" xfId="0" applyFont="1" applyFill="1" applyBorder="1"/>
    <xf numFmtId="0" fontId="35" fillId="23" borderId="21" xfId="0" applyFont="1" applyFill="1" applyBorder="1"/>
    <xf numFmtId="0" fontId="43" fillId="0" borderId="0" xfId="0" applyFont="1"/>
    <xf numFmtId="0" fontId="44" fillId="0" borderId="1" xfId="0" applyFont="1" applyBorder="1"/>
    <xf numFmtId="20" fontId="0" fillId="0" borderId="0" xfId="0" applyNumberFormat="1"/>
    <xf numFmtId="0" fontId="37" fillId="0" borderId="1" xfId="0" applyFont="1" applyBorder="1"/>
    <xf numFmtId="0" fontId="45" fillId="0" borderId="1" xfId="0" applyFont="1" applyBorder="1"/>
    <xf numFmtId="0" fontId="34" fillId="0" borderId="10" xfId="0" applyFont="1" applyBorder="1"/>
    <xf numFmtId="0" fontId="46" fillId="0" borderId="0" xfId="0" applyFont="1"/>
    <xf numFmtId="0" fontId="47" fillId="0" borderId="1" xfId="0" applyFont="1" applyBorder="1"/>
    <xf numFmtId="20" fontId="36" fillId="0" borderId="1" xfId="0" applyNumberFormat="1" applyFont="1" applyBorder="1" applyAlignment="1">
      <alignment horizontal="center"/>
    </xf>
    <xf numFmtId="20" fontId="36" fillId="0" borderId="29" xfId="0" applyNumberFormat="1" applyFont="1" applyBorder="1" applyAlignment="1">
      <alignment horizontal="center"/>
    </xf>
    <xf numFmtId="0" fontId="36" fillId="8" borderId="21" xfId="0" applyFont="1" applyFill="1" applyBorder="1" applyAlignment="1">
      <alignment horizontal="center"/>
    </xf>
    <xf numFmtId="0" fontId="14" fillId="0" borderId="20" xfId="0" applyFont="1" applyBorder="1"/>
    <xf numFmtId="0" fontId="14" fillId="0" borderId="19" xfId="0" applyFont="1" applyBorder="1"/>
    <xf numFmtId="20" fontId="24" fillId="0" borderId="10" xfId="0" applyNumberFormat="1" applyFont="1" applyBorder="1" applyAlignment="1">
      <alignment horizontal="center"/>
    </xf>
    <xf numFmtId="20" fontId="24" fillId="0" borderId="19" xfId="0" applyNumberFormat="1" applyFont="1" applyBorder="1" applyAlignment="1">
      <alignment horizontal="center"/>
    </xf>
    <xf numFmtId="0" fontId="19" fillId="20" borderId="1" xfId="0" applyFont="1" applyFill="1" applyBorder="1"/>
    <xf numFmtId="0" fontId="19" fillId="21" borderId="1" xfId="0" applyFont="1" applyFill="1" applyBorder="1"/>
    <xf numFmtId="0" fontId="19" fillId="22" borderId="1" xfId="0" applyFont="1" applyFill="1" applyBorder="1"/>
    <xf numFmtId="0" fontId="19" fillId="23" borderId="1" xfId="0" applyFont="1" applyFill="1" applyBorder="1"/>
    <xf numFmtId="0" fontId="19" fillId="0" borderId="0" xfId="0" applyFont="1"/>
    <xf numFmtId="20" fontId="14" fillId="26" borderId="13" xfId="0" applyNumberFormat="1" applyFont="1" applyFill="1" applyBorder="1"/>
    <xf numFmtId="0" fontId="14" fillId="27" borderId="19" xfId="0" applyFont="1" applyFill="1" applyBorder="1"/>
    <xf numFmtId="0" fontId="14" fillId="27" borderId="20" xfId="0" applyFont="1" applyFill="1" applyBorder="1"/>
    <xf numFmtId="20" fontId="14" fillId="26" borderId="17" xfId="0" applyNumberFormat="1" applyFont="1" applyFill="1" applyBorder="1"/>
    <xf numFmtId="0" fontId="14" fillId="22" borderId="20" xfId="0" applyFont="1" applyFill="1" applyBorder="1"/>
    <xf numFmtId="20" fontId="14" fillId="26" borderId="19" xfId="0" applyNumberFormat="1" applyFont="1" applyFill="1" applyBorder="1"/>
    <xf numFmtId="20" fontId="14" fillId="26" borderId="20" xfId="0" applyNumberFormat="1" applyFont="1" applyFill="1" applyBorder="1"/>
    <xf numFmtId="0" fontId="14" fillId="27" borderId="17" xfId="0" applyFont="1" applyFill="1" applyBorder="1"/>
    <xf numFmtId="0" fontId="14" fillId="22" borderId="19" xfId="0" applyFont="1" applyFill="1" applyBorder="1"/>
    <xf numFmtId="0" fontId="14" fillId="22" borderId="17" xfId="0" applyFont="1" applyFill="1" applyBorder="1"/>
    <xf numFmtId="0" fontId="14" fillId="22" borderId="21" xfId="0" applyFont="1" applyFill="1" applyBorder="1"/>
    <xf numFmtId="0" fontId="14" fillId="22" borderId="1" xfId="0" applyFont="1" applyFill="1" applyBorder="1"/>
    <xf numFmtId="20" fontId="14" fillId="26" borderId="22" xfId="0" applyNumberFormat="1" applyFont="1" applyFill="1" applyBorder="1"/>
    <xf numFmtId="0" fontId="14" fillId="23" borderId="10" xfId="0" applyFont="1" applyFill="1" applyBorder="1"/>
    <xf numFmtId="20" fontId="14" fillId="26" borderId="10" xfId="0" applyNumberFormat="1" applyFont="1" applyFill="1" applyBorder="1"/>
    <xf numFmtId="0" fontId="14" fillId="21" borderId="19" xfId="0" applyFont="1" applyFill="1" applyBorder="1"/>
    <xf numFmtId="0" fontId="14" fillId="21" borderId="20" xfId="0" applyFont="1" applyFill="1" applyBorder="1"/>
    <xf numFmtId="0" fontId="14" fillId="21" borderId="17" xfId="0" applyFont="1" applyFill="1" applyBorder="1"/>
    <xf numFmtId="0" fontId="14" fillId="26" borderId="13" xfId="0" applyFont="1" applyFill="1" applyBorder="1"/>
    <xf numFmtId="0" fontId="14" fillId="19" borderId="17" xfId="0" applyFont="1" applyFill="1" applyBorder="1"/>
    <xf numFmtId="0" fontId="14" fillId="26" borderId="17" xfId="0" applyFont="1" applyFill="1" applyBorder="1"/>
    <xf numFmtId="0" fontId="19" fillId="29" borderId="1" xfId="0" applyFont="1" applyFill="1" applyBorder="1"/>
    <xf numFmtId="0" fontId="19" fillId="30" borderId="1" xfId="0" applyFont="1" applyFill="1" applyBorder="1"/>
    <xf numFmtId="0" fontId="19" fillId="21" borderId="21" xfId="0" applyFont="1" applyFill="1" applyBorder="1"/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10" xfId="0" applyFont="1" applyBorder="1"/>
    <xf numFmtId="0" fontId="21" fillId="0" borderId="10" xfId="1" applyFont="1" applyFill="1" applyBorder="1"/>
    <xf numFmtId="0" fontId="35" fillId="7" borderId="10" xfId="0" applyFont="1" applyFill="1" applyBorder="1" applyAlignment="1">
      <alignment horizontal="center" vertical="center"/>
    </xf>
    <xf numFmtId="20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8" borderId="10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5" fillId="32" borderId="10" xfId="0" applyFont="1" applyFill="1" applyBorder="1"/>
    <xf numFmtId="0" fontId="5" fillId="29" borderId="10" xfId="0" applyFont="1" applyFill="1" applyBorder="1"/>
    <xf numFmtId="0" fontId="5" fillId="33" borderId="10" xfId="0" applyFont="1" applyFill="1" applyBorder="1"/>
    <xf numFmtId="0" fontId="5" fillId="31" borderId="10" xfId="0" applyFont="1" applyFill="1" applyBorder="1"/>
    <xf numFmtId="0" fontId="5" fillId="29" borderId="18" xfId="0" applyFont="1" applyFill="1" applyBorder="1"/>
    <xf numFmtId="0" fontId="46" fillId="0" borderId="30" xfId="0" applyFont="1" applyBorder="1"/>
    <xf numFmtId="0" fontId="5" fillId="32" borderId="18" xfId="0" applyFont="1" applyFill="1" applyBorder="1"/>
    <xf numFmtId="0" fontId="5" fillId="0" borderId="19" xfId="0" applyFont="1" applyBorder="1"/>
    <xf numFmtId="0" fontId="5" fillId="31" borderId="18" xfId="0" applyFont="1" applyFill="1" applyBorder="1"/>
    <xf numFmtId="0" fontId="5" fillId="16" borderId="19" xfId="0" applyFont="1" applyFill="1" applyBorder="1"/>
    <xf numFmtId="0" fontId="5" fillId="33" borderId="18" xfId="0" applyFont="1" applyFill="1" applyBorder="1"/>
    <xf numFmtId="0" fontId="47" fillId="0" borderId="30" xfId="0" applyFont="1" applyBorder="1"/>
    <xf numFmtId="0" fontId="35" fillId="0" borderId="12" xfId="0" applyFont="1" applyBorder="1" applyAlignment="1">
      <alignment vertical="center"/>
    </xf>
    <xf numFmtId="0" fontId="36" fillId="8" borderId="17" xfId="0" applyFont="1" applyFill="1" applyBorder="1" applyAlignment="1">
      <alignment horizontal="center"/>
    </xf>
    <xf numFmtId="0" fontId="36" fillId="34" borderId="20" xfId="0" applyFont="1" applyFill="1" applyBorder="1" applyAlignment="1">
      <alignment horizontal="center"/>
    </xf>
    <xf numFmtId="0" fontId="36" fillId="35" borderId="20" xfId="0" applyFont="1" applyFill="1" applyBorder="1" applyAlignment="1">
      <alignment horizontal="center"/>
    </xf>
    <xf numFmtId="0" fontId="36" fillId="36" borderId="20" xfId="0" applyFont="1" applyFill="1" applyBorder="1" applyAlignment="1">
      <alignment horizontal="center"/>
    </xf>
    <xf numFmtId="20" fontId="36" fillId="0" borderId="21" xfId="0" applyNumberFormat="1" applyFont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49" fillId="37" borderId="10" xfId="0" applyFont="1" applyFill="1" applyBorder="1" applyAlignment="1">
      <alignment horizontal="center"/>
    </xf>
    <xf numFmtId="0" fontId="50" fillId="38" borderId="10" xfId="0" applyFont="1" applyFill="1" applyBorder="1" applyAlignment="1">
      <alignment horizontal="center"/>
    </xf>
    <xf numFmtId="0" fontId="51" fillId="39" borderId="10" xfId="0" applyFont="1" applyFill="1" applyBorder="1" applyAlignment="1">
      <alignment horizontal="center"/>
    </xf>
    <xf numFmtId="0" fontId="52" fillId="27" borderId="10" xfId="0" applyFont="1" applyFill="1" applyBorder="1" applyAlignment="1">
      <alignment horizontal="center"/>
    </xf>
    <xf numFmtId="0" fontId="36" fillId="8" borderId="32" xfId="0" applyFont="1" applyFill="1" applyBorder="1" applyAlignment="1">
      <alignment horizontal="center"/>
    </xf>
    <xf numFmtId="2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39" borderId="14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35" fillId="19" borderId="0" xfId="0" applyFont="1" applyFill="1" applyAlignment="1">
      <alignment horizontal="center"/>
    </xf>
    <xf numFmtId="0" fontId="36" fillId="19" borderId="0" xfId="0" applyFont="1" applyFill="1" applyAlignment="1">
      <alignment horizontal="center"/>
    </xf>
    <xf numFmtId="0" fontId="20" fillId="0" borderId="1" xfId="1" applyBorder="1"/>
    <xf numFmtId="0" fontId="35" fillId="7" borderId="0" xfId="0" applyFont="1" applyFill="1" applyAlignment="1">
      <alignment horizontal="center"/>
    </xf>
    <xf numFmtId="0" fontId="36" fillId="8" borderId="0" xfId="0" applyFont="1" applyFill="1" applyAlignment="1">
      <alignment horizontal="center"/>
    </xf>
    <xf numFmtId="0" fontId="50" fillId="16" borderId="10" xfId="0" applyFont="1" applyFill="1" applyBorder="1" applyAlignment="1">
      <alignment horizontal="center"/>
    </xf>
    <xf numFmtId="0" fontId="36" fillId="16" borderId="20" xfId="0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50" fillId="38" borderId="19" xfId="0" applyFont="1" applyFill="1" applyBorder="1" applyAlignment="1">
      <alignment horizontal="center"/>
    </xf>
    <xf numFmtId="0" fontId="20" fillId="0" borderId="0" xfId="1"/>
    <xf numFmtId="0" fontId="54" fillId="8" borderId="20" xfId="0" applyFont="1" applyFill="1" applyBorder="1" applyAlignment="1">
      <alignment horizontal="center"/>
    </xf>
    <xf numFmtId="20" fontId="36" fillId="0" borderId="10" xfId="0" applyNumberFormat="1" applyFont="1" applyBorder="1"/>
    <xf numFmtId="0" fontId="49" fillId="37" borderId="10" xfId="0" applyFont="1" applyFill="1" applyBorder="1"/>
    <xf numFmtId="0" fontId="36" fillId="8" borderId="9" xfId="0" applyFont="1" applyFill="1" applyBorder="1"/>
    <xf numFmtId="0" fontId="36" fillId="0" borderId="9" xfId="0" applyFont="1" applyBorder="1"/>
    <xf numFmtId="20" fontId="36" fillId="0" borderId="9" xfId="0" applyNumberFormat="1" applyFont="1" applyBorder="1"/>
    <xf numFmtId="0" fontId="50" fillId="38" borderId="10" xfId="0" applyFont="1" applyFill="1" applyBorder="1"/>
    <xf numFmtId="20" fontId="36" fillId="0" borderId="19" xfId="0" applyNumberFormat="1" applyFont="1" applyBorder="1"/>
    <xf numFmtId="0" fontId="36" fillId="8" borderId="20" xfId="0" applyFont="1" applyFill="1" applyBorder="1"/>
    <xf numFmtId="0" fontId="36" fillId="0" borderId="20" xfId="0" applyFont="1" applyBorder="1"/>
    <xf numFmtId="20" fontId="36" fillId="0" borderId="20" xfId="0" applyNumberFormat="1" applyFont="1" applyBorder="1"/>
    <xf numFmtId="0" fontId="51" fillId="39" borderId="10" xfId="0" applyFont="1" applyFill="1" applyBorder="1"/>
    <xf numFmtId="0" fontId="52" fillId="27" borderId="10" xfId="0" applyFont="1" applyFill="1" applyBorder="1"/>
    <xf numFmtId="0" fontId="49" fillId="37" borderId="9" xfId="0" applyFont="1" applyFill="1" applyBorder="1"/>
    <xf numFmtId="0" fontId="36" fillId="5" borderId="20" xfId="0" applyFont="1" applyFill="1" applyBorder="1"/>
    <xf numFmtId="0" fontId="36" fillId="5" borderId="9" xfId="0" applyFont="1" applyFill="1" applyBorder="1"/>
    <xf numFmtId="0" fontId="50" fillId="38" borderId="20" xfId="0" applyFont="1" applyFill="1" applyBorder="1"/>
    <xf numFmtId="0" fontId="52" fillId="27" borderId="20" xfId="0" applyFont="1" applyFill="1" applyBorder="1"/>
    <xf numFmtId="0" fontId="49" fillId="37" borderId="20" xfId="0" applyFont="1" applyFill="1" applyBorder="1"/>
    <xf numFmtId="0" fontId="19" fillId="0" borderId="20" xfId="0" applyFont="1" applyBorder="1"/>
    <xf numFmtId="0" fontId="51" fillId="39" borderId="20" xfId="0" applyFont="1" applyFill="1" applyBorder="1"/>
    <xf numFmtId="0" fontId="36" fillId="8" borderId="32" xfId="0" applyFont="1" applyFill="1" applyBorder="1"/>
    <xf numFmtId="0" fontId="36" fillId="5" borderId="32" xfId="0" applyFont="1" applyFill="1" applyBorder="1"/>
    <xf numFmtId="0" fontId="36" fillId="8" borderId="21" xfId="0" applyFont="1" applyFill="1" applyBorder="1"/>
    <xf numFmtId="0" fontId="36" fillId="5" borderId="21" xfId="0" applyFont="1" applyFill="1" applyBorder="1"/>
    <xf numFmtId="0" fontId="54" fillId="8" borderId="20" xfId="0" applyFont="1" applyFill="1" applyBorder="1"/>
    <xf numFmtId="20" fontId="36" fillId="0" borderId="29" xfId="0" applyNumberFormat="1" applyFont="1" applyBorder="1"/>
    <xf numFmtId="0" fontId="51" fillId="39" borderId="21" xfId="0" applyFont="1" applyFill="1" applyBorder="1"/>
    <xf numFmtId="0" fontId="36" fillId="8" borderId="33" xfId="0" applyFont="1" applyFill="1" applyBorder="1"/>
    <xf numFmtId="0" fontId="36" fillId="5" borderId="33" xfId="0" applyFont="1" applyFill="1" applyBorder="1"/>
    <xf numFmtId="0" fontId="53" fillId="0" borderId="1" xfId="0" applyFont="1" applyBorder="1"/>
    <xf numFmtId="20" fontId="14" fillId="26" borderId="30" xfId="0" applyNumberFormat="1" applyFont="1" applyFill="1" applyBorder="1" applyAlignment="1">
      <alignment horizontal="center" vertical="center"/>
    </xf>
    <xf numFmtId="0" fontId="31" fillId="21" borderId="30" xfId="0" applyFont="1" applyFill="1" applyBorder="1" applyAlignment="1">
      <alignment horizontal="center" vertical="center"/>
    </xf>
    <xf numFmtId="0" fontId="31" fillId="40" borderId="30" xfId="0" applyFont="1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31" fillId="41" borderId="30" xfId="0" applyFont="1" applyFill="1" applyBorder="1" applyAlignment="1">
      <alignment horizontal="center" vertical="center"/>
    </xf>
    <xf numFmtId="0" fontId="31" fillId="42" borderId="30" xfId="0" applyFont="1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36" fillId="8" borderId="30" xfId="0" applyFont="1" applyFill="1" applyBorder="1"/>
    <xf numFmtId="0" fontId="36" fillId="5" borderId="30" xfId="0" applyFont="1" applyFill="1" applyBorder="1"/>
    <xf numFmtId="0" fontId="36" fillId="0" borderId="30" xfId="0" applyFont="1" applyBorder="1"/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43" borderId="0" xfId="0" applyFill="1"/>
    <xf numFmtId="0" fontId="31" fillId="44" borderId="38" xfId="0" applyFont="1" applyFill="1" applyBorder="1" applyAlignment="1">
      <alignment horizontal="center" vertical="center"/>
    </xf>
    <xf numFmtId="0" fontId="31" fillId="4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1" fillId="44" borderId="36" xfId="0" applyFont="1" applyFill="1" applyBorder="1" applyAlignment="1">
      <alignment horizontal="center" vertical="center"/>
    </xf>
    <xf numFmtId="0" fontId="31" fillId="44" borderId="37" xfId="0" applyFont="1" applyFill="1" applyBorder="1" applyAlignment="1">
      <alignment horizontal="center" vertical="center"/>
    </xf>
    <xf numFmtId="0" fontId="31" fillId="45" borderId="36" xfId="0" applyFont="1" applyFill="1" applyBorder="1" applyAlignment="1">
      <alignment horizontal="center" vertical="center"/>
    </xf>
    <xf numFmtId="0" fontId="31" fillId="45" borderId="37" xfId="0" applyFont="1" applyFill="1" applyBorder="1" applyAlignment="1">
      <alignment horizontal="center" vertical="center"/>
    </xf>
    <xf numFmtId="0" fontId="31" fillId="45" borderId="34" xfId="0" applyFont="1" applyFill="1" applyBorder="1" applyAlignment="1">
      <alignment horizontal="center" vertical="center"/>
    </xf>
    <xf numFmtId="0" fontId="31" fillId="45" borderId="35" xfId="0" applyFont="1" applyFill="1" applyBorder="1" applyAlignment="1">
      <alignment horizontal="center" vertical="center"/>
    </xf>
    <xf numFmtId="0" fontId="56" fillId="11" borderId="11" xfId="0" applyFont="1" applyFill="1" applyBorder="1" applyAlignment="1">
      <alignment horizontal="center" vertical="center"/>
    </xf>
    <xf numFmtId="0" fontId="56" fillId="11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wrapText="1"/>
    </xf>
    <xf numFmtId="0" fontId="11" fillId="0" borderId="6" xfId="0" applyFont="1" applyBorder="1"/>
    <xf numFmtId="0" fontId="11" fillId="0" borderId="5" xfId="0" applyFont="1" applyBorder="1"/>
    <xf numFmtId="0" fontId="35" fillId="7" borderId="12" xfId="0" applyFont="1" applyFill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1" fillId="0" borderId="10" xfId="0" applyFont="1" applyBorder="1"/>
    <xf numFmtId="0" fontId="35" fillId="7" borderId="11" xfId="0" applyFont="1" applyFill="1" applyBorder="1" applyAlignment="1">
      <alignment horizontal="center"/>
    </xf>
    <xf numFmtId="0" fontId="35" fillId="7" borderId="15" xfId="0" applyFont="1" applyFill="1" applyBorder="1" applyAlignment="1">
      <alignment horizontal="center"/>
    </xf>
    <xf numFmtId="0" fontId="35" fillId="7" borderId="16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7" fillId="17" borderId="11" xfId="0" applyFont="1" applyFill="1" applyBorder="1"/>
    <xf numFmtId="0" fontId="37" fillId="17" borderId="9" xfId="0" applyFont="1" applyFill="1" applyBorder="1"/>
    <xf numFmtId="0" fontId="35" fillId="7" borderId="14" xfId="0" applyFont="1" applyFill="1" applyBorder="1" applyAlignment="1">
      <alignment horizont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3" fillId="10" borderId="17" xfId="0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vertical="center"/>
    </xf>
    <xf numFmtId="0" fontId="27" fillId="13" borderId="12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7" fillId="13" borderId="16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0" fontId="28" fillId="14" borderId="12" xfId="0" applyFont="1" applyFill="1" applyBorder="1" applyAlignment="1">
      <alignment horizontal="center" vertical="center"/>
    </xf>
    <xf numFmtId="0" fontId="28" fillId="14" borderId="9" xfId="0" applyFont="1" applyFill="1" applyBorder="1" applyAlignment="1">
      <alignment horizontal="center" vertical="center"/>
    </xf>
    <xf numFmtId="0" fontId="28" fillId="14" borderId="16" xfId="0" applyFont="1" applyFill="1" applyBorder="1" applyAlignment="1">
      <alignment horizontal="center" vertical="center"/>
    </xf>
    <xf numFmtId="0" fontId="29" fillId="15" borderId="11" xfId="0" applyFont="1" applyFill="1" applyBorder="1" applyAlignment="1">
      <alignment horizontal="center" vertical="center"/>
    </xf>
    <xf numFmtId="0" fontId="29" fillId="15" borderId="12" xfId="0" applyFont="1" applyFill="1" applyBorder="1" applyAlignment="1">
      <alignment horizontal="center" vertical="center"/>
    </xf>
    <xf numFmtId="0" fontId="29" fillId="15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textRotation="255"/>
    </xf>
    <xf numFmtId="0" fontId="25" fillId="11" borderId="1" xfId="0" applyFont="1" applyFill="1" applyBorder="1" applyAlignment="1">
      <alignment horizontal="center" vertical="center"/>
    </xf>
    <xf numFmtId="0" fontId="38" fillId="24" borderId="11" xfId="0" applyFont="1" applyFill="1" applyBorder="1"/>
    <xf numFmtId="0" fontId="38" fillId="24" borderId="12" xfId="0" applyFont="1" applyFill="1" applyBorder="1"/>
    <xf numFmtId="0" fontId="39" fillId="25" borderId="11" xfId="0" applyFont="1" applyFill="1" applyBorder="1"/>
    <xf numFmtId="0" fontId="39" fillId="25" borderId="12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4" fillId="28" borderId="1" xfId="0" applyFont="1" applyFill="1" applyBorder="1" applyAlignment="1">
      <alignment horizontal="center" vertical="center"/>
    </xf>
    <xf numFmtId="0" fontId="41" fillId="26" borderId="13" xfId="0" applyFont="1" applyFill="1" applyBorder="1"/>
    <xf numFmtId="0" fontId="41" fillId="26" borderId="17" xfId="0" applyFont="1" applyFill="1" applyBorder="1"/>
    <xf numFmtId="0" fontId="55" fillId="11" borderId="0" xfId="0" applyFont="1" applyFill="1" applyAlignment="1">
      <alignment horizontal="center"/>
    </xf>
    <xf numFmtId="0" fontId="20" fillId="0" borderId="0" xfId="1" applyAlignment="1">
      <alignment horizontal="center"/>
    </xf>
    <xf numFmtId="0" fontId="0" fillId="0" borderId="30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FF335C"/>
      <color rgb="FFFA907E"/>
      <color rgb="FF8AE62E"/>
      <color rgb="FFAD73D9"/>
      <color rgb="FF8C4BBD"/>
      <color rgb="FFFFC7CE"/>
      <color rgb="FFB4C6E7"/>
      <color rgb="FFFFE699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295275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6D1D67-10F7-E7C0-1D6A-1B6BB6EA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UbyIsNsicxJt4rV-RxyKd4BAPkjVJVixKy8eyzUaAlVsQ?e=s524P2" TargetMode="External"/><Relationship Id="rId2" Type="http://schemas.openxmlformats.org/officeDocument/2006/relationships/hyperlink" Target="https://englandhandballcom-my.sharepoint.com/:x:/g/personal/guillaume_eprinchard_englandhandball_com/ETrdAq6MmYZJuttdXjhB0UYBAkQ2piOGrtEJkxSad7IWcw?e=fhMu7U" TargetMode="External"/><Relationship Id="rId1" Type="http://schemas.openxmlformats.org/officeDocument/2006/relationships/hyperlink" Target="https://englandhandballcom-my.sharepoint.com/:x:/g/personal/guillaume_eprinchard_englandhandball_com/ETVMkijyo2JDvzzmxNY-OxcBlQlOIrwZHIQXXs3Yu_hp9A?e=hWzzHP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nglandhandballcom-my.sharepoint.com/:x:/g/personal/guillaume_eprinchard_englandhandball_com/EQP_YeN87aVHlk1cqFnNoHoB-zbAS7fln86fc_i1IsabGw?e=Glpw6k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IQCPQcPmc-ckRqU4K76uxqX7AZf23Q2u6Vs8mpNPI5EoonY?e=3v1zcF" TargetMode="External"/><Relationship Id="rId2" Type="http://schemas.openxmlformats.org/officeDocument/2006/relationships/hyperlink" Target="https://englandhandballcom-my.sharepoint.com/:x:/g/personal/guillaume_eprinchard_englandhandball_com/IQAbQKcEzFfOS5QG4Zod8ttPAY_WN_KdE4LJxnkYkdN9Ako?e=dIe3bM" TargetMode="External"/><Relationship Id="rId1" Type="http://schemas.openxmlformats.org/officeDocument/2006/relationships/hyperlink" Target="https://englandhandballcom-my.sharepoint.com/:x:/g/personal/guillaume_eprinchard_englandhandball_com/IQCA89wtf4ZxTpy9h6RwrDb2AZbbvSOa9GsD87Hrv-XTxO8?e=DvJVLD" TargetMode="External"/><Relationship Id="rId4" Type="http://schemas.openxmlformats.org/officeDocument/2006/relationships/hyperlink" Target="https://englandhandballcom-my.sharepoint.com/:x:/g/personal/guillaume_eprinchard_englandhandball_com/IQBkebqg-RwoSJANurrUE382AVw1_mxEzrxmrKEeO6SSLP8?e=GKr95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b6V-PfpXRtEvL4FNAXrn2MBRs6T-7cg9FhPLo8lQj2k3A" TargetMode="External"/><Relationship Id="rId2" Type="http://schemas.openxmlformats.org/officeDocument/2006/relationships/hyperlink" Target="https://englandhandballcom-my.sharepoint.com/:x:/g/personal/guillaume_eprinchard_englandhandball_com/EWb7jhqB3NlMvhntgaWBaWQBknNKkQ0PRXbzdaLwzvhr4Q?e=pfD6qf" TargetMode="External"/><Relationship Id="rId1" Type="http://schemas.openxmlformats.org/officeDocument/2006/relationships/hyperlink" Target="https://englandhandballcom-my.sharepoint.com/:x:/g/personal/guillaume_eprinchard_englandhandball_com/EcX4Tte8aDRMqw1hxqW3JEUB-REct940BmArKnvhQXQXdg?e=o1e5LU" TargetMode="External"/><Relationship Id="rId4" Type="http://schemas.openxmlformats.org/officeDocument/2006/relationships/hyperlink" Target="https://englandhandballcom-my.sharepoint.com/:x:/g/personal/guillaume_eprinchard_englandhandball_com/Ee3agyXqvPZGiXVqt6-kwEAB_x-dTtKuzedv_xUjKKmpow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RpBHX_wAMREr17AmM065QIBErEchUVcNiGovcLDo7mCYg?e=disda2" TargetMode="External"/><Relationship Id="rId2" Type="http://schemas.openxmlformats.org/officeDocument/2006/relationships/hyperlink" Target="https://englandhandballcom-my.sharepoint.com/:x:/g/personal/guillaume_eprinchard_englandhandball_com/Ef_YaC8aYUFLkGgV0jxMynwBTH_qX6KCEM9i7DUITd6ZwQ?e=g1GUrh" TargetMode="External"/><Relationship Id="rId1" Type="http://schemas.openxmlformats.org/officeDocument/2006/relationships/hyperlink" Target="https://englandhandballcom-my.sharepoint.com/:x:/g/personal/guillaume_eprinchard_englandhandball_com/EajwKuH9eqNOsRm75pWKobsBDai80MQhQXI8GeSx7XF47A?e=vDC7ku" TargetMode="External"/><Relationship Id="rId4" Type="http://schemas.openxmlformats.org/officeDocument/2006/relationships/hyperlink" Target="https://englandhandballcom-my.sharepoint.com/:x:/g/personal/guillaume_eprinchard_englandhandball_com/EShrMTd7jktAuNH16XeU3DoBZ4-zPt_3EiSiDI49L7wcOw?e=vHRUi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QNCU7Uq1ydImqe5x_-uW40BH9Qudx0BXPn1ijedKE6mzg?e=Yp7k7U" TargetMode="External"/><Relationship Id="rId2" Type="http://schemas.openxmlformats.org/officeDocument/2006/relationships/hyperlink" Target="https://englandhandballcom-my.sharepoint.com/:x:/g/personal/guillaume_eprinchard_englandhandball_com/EYASQcMTRARCsXhIAGupzFwBbHDD6WKcLMsCaKmZf3oyBA?e=kebJNo" TargetMode="External"/><Relationship Id="rId1" Type="http://schemas.openxmlformats.org/officeDocument/2006/relationships/hyperlink" Target="https://englandhandballcom-my.sharepoint.com/:x:/g/personal/matt_durber_englandhandball_com/ES3I7ie7ww5Bu6LmzS8CSx8Bp1aJwWDoEt_X2xem1XHd8A" TargetMode="External"/><Relationship Id="rId4" Type="http://schemas.openxmlformats.org/officeDocument/2006/relationships/hyperlink" Target="https://englandhandballcom-my.sharepoint.com/:x:/g/personal/guillaume_eprinchard_englandhandball_com/Ed_ion7DYPFPhvN9WfI_AOgBKEt8eMWOouQ_SRJpQzax9A?e=F6eQt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53125" defaultRowHeight="15" customHeight="1" x14ac:dyDescent="0.35"/>
  <cols>
    <col min="1" max="1" width="5.54296875" customWidth="1"/>
    <col min="2" max="2" width="5.453125" customWidth="1"/>
    <col min="3" max="3" width="32.1796875" customWidth="1"/>
    <col min="4" max="4" width="3.1796875" customWidth="1"/>
    <col min="5" max="5" width="5.26953125" customWidth="1"/>
    <col min="6" max="6" width="32" customWidth="1"/>
    <col min="7" max="7" width="2.54296875" customWidth="1"/>
    <col min="8" max="8" width="4.81640625" customWidth="1"/>
    <col min="9" max="9" width="28" customWidth="1"/>
    <col min="10" max="26" width="8.7265625" customWidth="1"/>
  </cols>
  <sheetData>
    <row r="2" spans="1:26" ht="14.5" x14ac:dyDescent="0.35">
      <c r="B2" s="3"/>
      <c r="C2" s="4"/>
      <c r="D2" s="4"/>
      <c r="E2" s="4"/>
      <c r="F2" s="4" t="s">
        <v>0</v>
      </c>
      <c r="G2" s="4"/>
      <c r="H2" s="4"/>
      <c r="I2" s="4"/>
    </row>
    <row r="3" spans="1:26" ht="14.5" x14ac:dyDescent="0.35">
      <c r="A3" s="1"/>
      <c r="B3" s="5"/>
      <c r="C3" s="6" t="s">
        <v>1</v>
      </c>
      <c r="D3" s="5"/>
      <c r="E3" s="5"/>
      <c r="F3" s="6" t="s">
        <v>2</v>
      </c>
      <c r="G3" s="5"/>
      <c r="H3" s="5"/>
      <c r="I3" s="6" t="s">
        <v>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B4" s="3">
        <v>1</v>
      </c>
      <c r="C4" s="5" t="s">
        <v>4</v>
      </c>
      <c r="D4" s="3"/>
      <c r="E4" s="3">
        <v>1</v>
      </c>
      <c r="F4" s="3" t="s">
        <v>5</v>
      </c>
      <c r="G4" s="3"/>
      <c r="H4" s="3">
        <v>1</v>
      </c>
      <c r="I4" s="3" t="s">
        <v>6</v>
      </c>
    </row>
    <row r="5" spans="1:26" ht="14.5" x14ac:dyDescent="0.35">
      <c r="B5" s="3">
        <v>2</v>
      </c>
      <c r="C5" s="3" t="s">
        <v>7</v>
      </c>
      <c r="D5" s="3"/>
      <c r="E5" s="3">
        <v>2</v>
      </c>
      <c r="F5" s="3" t="s">
        <v>8</v>
      </c>
      <c r="G5" s="3"/>
      <c r="H5" s="3">
        <v>2</v>
      </c>
      <c r="I5" s="3" t="s">
        <v>9</v>
      </c>
    </row>
    <row r="6" spans="1:26" ht="14.5" x14ac:dyDescent="0.35">
      <c r="B6" s="3">
        <v>3</v>
      </c>
      <c r="C6" s="3" t="s">
        <v>10</v>
      </c>
      <c r="D6" s="3"/>
      <c r="E6" s="3">
        <v>3</v>
      </c>
      <c r="F6" s="3" t="s">
        <v>11</v>
      </c>
      <c r="G6" s="3"/>
      <c r="H6" s="3">
        <v>3</v>
      </c>
      <c r="I6" s="3" t="s">
        <v>12</v>
      </c>
    </row>
    <row r="7" spans="1:26" ht="14.5" x14ac:dyDescent="0.35">
      <c r="B7" s="3">
        <v>4</v>
      </c>
      <c r="C7" s="7" t="s">
        <v>13</v>
      </c>
      <c r="D7" s="3"/>
      <c r="E7" s="3">
        <v>4</v>
      </c>
      <c r="F7" s="3" t="s">
        <v>14</v>
      </c>
      <c r="G7" s="3"/>
      <c r="H7" s="3">
        <v>4</v>
      </c>
      <c r="I7" s="3" t="s">
        <v>15</v>
      </c>
    </row>
    <row r="8" spans="1:26" ht="14.5" x14ac:dyDescent="0.35">
      <c r="B8" s="3">
        <v>5</v>
      </c>
      <c r="C8" s="8" t="s">
        <v>16</v>
      </c>
      <c r="D8" s="3"/>
      <c r="E8" s="3">
        <v>5</v>
      </c>
      <c r="F8" s="7" t="s">
        <v>17</v>
      </c>
      <c r="G8" s="3"/>
      <c r="H8" s="3">
        <v>5</v>
      </c>
      <c r="I8" s="3" t="s">
        <v>18</v>
      </c>
    </row>
    <row r="9" spans="1:26" ht="14.5" x14ac:dyDescent="0.35">
      <c r="B9" s="3"/>
      <c r="D9" s="3"/>
      <c r="E9" s="3"/>
      <c r="F9" s="3"/>
      <c r="G9" s="3"/>
      <c r="H9" s="3"/>
      <c r="I9" s="3"/>
    </row>
    <row r="10" spans="1:26" ht="14.5" x14ac:dyDescent="0.35">
      <c r="B10" s="3"/>
      <c r="C10" s="6" t="s">
        <v>19</v>
      </c>
      <c r="D10" s="3"/>
      <c r="E10" s="3"/>
      <c r="F10" s="6" t="s">
        <v>20</v>
      </c>
      <c r="G10" s="3"/>
      <c r="H10" s="3"/>
      <c r="I10" s="6" t="s">
        <v>21</v>
      </c>
    </row>
    <row r="11" spans="1:26" ht="14.5" x14ac:dyDescent="0.35">
      <c r="B11" s="3">
        <v>1</v>
      </c>
      <c r="C11" s="3" t="s">
        <v>22</v>
      </c>
      <c r="D11" s="3"/>
      <c r="E11" s="3">
        <v>1</v>
      </c>
      <c r="F11" s="3" t="s">
        <v>23</v>
      </c>
      <c r="G11" s="3"/>
      <c r="H11" s="3">
        <v>1</v>
      </c>
      <c r="I11" s="3" t="s">
        <v>24</v>
      </c>
    </row>
    <row r="12" spans="1:26" ht="14.5" x14ac:dyDescent="0.35">
      <c r="B12" s="3">
        <v>2</v>
      </c>
      <c r="C12" s="3" t="s">
        <v>25</v>
      </c>
      <c r="D12" s="3"/>
      <c r="E12" s="3">
        <v>2</v>
      </c>
      <c r="F12" s="3" t="s">
        <v>26</v>
      </c>
      <c r="G12" s="3"/>
      <c r="H12" s="3">
        <v>2</v>
      </c>
      <c r="I12" s="3" t="s">
        <v>27</v>
      </c>
    </row>
    <row r="13" spans="1:26" ht="14.5" x14ac:dyDescent="0.35">
      <c r="B13" s="3">
        <v>3</v>
      </c>
      <c r="C13" s="3" t="s">
        <v>28</v>
      </c>
      <c r="D13" s="3"/>
      <c r="E13" s="3">
        <v>3</v>
      </c>
      <c r="F13" s="3" t="s">
        <v>29</v>
      </c>
      <c r="G13" s="3"/>
      <c r="H13" s="3">
        <v>3</v>
      </c>
      <c r="I13" s="3" t="s">
        <v>30</v>
      </c>
    </row>
    <row r="14" spans="1:26" ht="14.5" x14ac:dyDescent="0.35">
      <c r="B14" s="3">
        <v>4</v>
      </c>
      <c r="C14" s="3" t="s">
        <v>31</v>
      </c>
      <c r="D14" s="3"/>
      <c r="E14" s="3">
        <v>4</v>
      </c>
      <c r="F14" s="3" t="s">
        <v>32</v>
      </c>
      <c r="G14" s="3"/>
      <c r="H14" s="3">
        <v>4</v>
      </c>
      <c r="I14" s="3" t="s">
        <v>33</v>
      </c>
    </row>
    <row r="15" spans="1:26" ht="14.5" x14ac:dyDescent="0.35">
      <c r="B15" s="3">
        <v>5</v>
      </c>
      <c r="C15" s="3" t="s">
        <v>34</v>
      </c>
      <c r="D15" s="3"/>
      <c r="E15" s="3"/>
      <c r="G15" s="3"/>
      <c r="H15" s="3">
        <v>5</v>
      </c>
      <c r="I15" s="3" t="s">
        <v>35</v>
      </c>
    </row>
    <row r="16" spans="1:26" ht="14.5" x14ac:dyDescent="0.35">
      <c r="B16" s="3"/>
      <c r="C16" s="3"/>
      <c r="D16" s="3"/>
      <c r="E16" s="3"/>
      <c r="G16" s="3"/>
      <c r="H16" s="3"/>
      <c r="I16" s="3"/>
    </row>
    <row r="17" spans="1:26" ht="14.5" x14ac:dyDescent="0.35">
      <c r="B17" s="3"/>
      <c r="C17" s="5"/>
      <c r="D17" s="3"/>
      <c r="E17" s="3"/>
      <c r="G17" s="3"/>
      <c r="H17" s="3"/>
      <c r="I17" s="3"/>
    </row>
    <row r="18" spans="1:26" ht="14.5" x14ac:dyDescent="0.35">
      <c r="B18" s="3"/>
      <c r="C18" s="8"/>
      <c r="D18" s="3"/>
      <c r="E18" s="3"/>
      <c r="F18" s="3"/>
      <c r="G18" s="3"/>
      <c r="H18" s="3"/>
    </row>
    <row r="19" spans="1:26" ht="14.5" x14ac:dyDescent="0.35">
      <c r="B19" s="3"/>
      <c r="C19" s="8"/>
      <c r="D19" s="3"/>
      <c r="E19" s="3"/>
      <c r="F19" s="3"/>
      <c r="G19" s="3"/>
      <c r="H19" s="3"/>
    </row>
    <row r="20" spans="1:26" ht="14.5" x14ac:dyDescent="0.35">
      <c r="B20" s="3"/>
      <c r="C20" s="4"/>
      <c r="D20" s="4"/>
      <c r="E20" s="4"/>
      <c r="F20" s="4" t="s">
        <v>36</v>
      </c>
      <c r="G20" s="4"/>
      <c r="H20" s="4"/>
      <c r="I20" s="4"/>
    </row>
    <row r="21" spans="1:26" ht="15.75" customHeight="1" x14ac:dyDescent="0.35">
      <c r="A21" s="1"/>
      <c r="B21" s="5"/>
      <c r="C21" s="6" t="s">
        <v>37</v>
      </c>
      <c r="D21" s="5"/>
      <c r="E21" s="5"/>
      <c r="F21" s="6" t="s">
        <v>38</v>
      </c>
      <c r="G21" s="5"/>
      <c r="H21" s="5"/>
      <c r="I21" s="6" t="s">
        <v>39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B22" s="3">
        <v>1</v>
      </c>
      <c r="C22" s="3" t="s">
        <v>40</v>
      </c>
      <c r="D22" s="3"/>
      <c r="E22" s="3">
        <v>1</v>
      </c>
      <c r="F22" s="3" t="s">
        <v>41</v>
      </c>
      <c r="G22" s="3"/>
      <c r="H22" s="3">
        <v>1</v>
      </c>
      <c r="I22" s="3" t="s">
        <v>42</v>
      </c>
    </row>
    <row r="23" spans="1:26" ht="15.75" customHeight="1" x14ac:dyDescent="0.35">
      <c r="B23" s="3">
        <v>2</v>
      </c>
      <c r="C23" s="3" t="s">
        <v>43</v>
      </c>
      <c r="D23" s="3"/>
      <c r="E23" s="3">
        <v>2</v>
      </c>
      <c r="F23" s="3" t="s">
        <v>44</v>
      </c>
      <c r="G23" s="3"/>
      <c r="H23" s="3">
        <v>2</v>
      </c>
      <c r="I23" s="3" t="s">
        <v>45</v>
      </c>
    </row>
    <row r="24" spans="1:26" ht="15.75" customHeight="1" x14ac:dyDescent="0.35">
      <c r="B24" s="3">
        <v>3</v>
      </c>
      <c r="C24" s="3" t="s">
        <v>46</v>
      </c>
      <c r="D24" s="3"/>
      <c r="E24" s="3">
        <v>3</v>
      </c>
      <c r="F24" s="3" t="s">
        <v>47</v>
      </c>
      <c r="G24" s="3"/>
      <c r="H24" s="3">
        <v>3</v>
      </c>
      <c r="I24" s="3" t="s">
        <v>48</v>
      </c>
    </row>
    <row r="25" spans="1:26" ht="15.75" customHeight="1" x14ac:dyDescent="0.35">
      <c r="B25" s="3">
        <v>4</v>
      </c>
      <c r="C25" s="3" t="s">
        <v>49</v>
      </c>
      <c r="D25" s="3"/>
      <c r="E25" s="3">
        <v>4</v>
      </c>
      <c r="F25" s="3" t="s">
        <v>50</v>
      </c>
      <c r="G25" s="3"/>
      <c r="H25" s="3">
        <v>4</v>
      </c>
      <c r="I25" s="3" t="s">
        <v>51</v>
      </c>
    </row>
    <row r="26" spans="1:26" ht="15.75" customHeight="1" x14ac:dyDescent="0.35">
      <c r="B26" s="3"/>
      <c r="D26" s="3"/>
      <c r="E26" s="3">
        <v>5</v>
      </c>
      <c r="F26" s="3" t="s">
        <v>52</v>
      </c>
      <c r="G26" s="3"/>
      <c r="H26" s="3">
        <v>5</v>
      </c>
      <c r="I26" s="3" t="s">
        <v>53</v>
      </c>
    </row>
    <row r="27" spans="1:26" ht="15.75" customHeight="1" x14ac:dyDescent="0.35">
      <c r="B27" s="3"/>
      <c r="D27" s="3"/>
      <c r="E27" s="3">
        <v>6</v>
      </c>
      <c r="F27" s="7" t="s">
        <v>54</v>
      </c>
      <c r="G27" s="3"/>
      <c r="H27" s="3">
        <v>6</v>
      </c>
      <c r="I27" s="3" t="s">
        <v>55</v>
      </c>
    </row>
    <row r="28" spans="1:26" ht="15.75" customHeight="1" x14ac:dyDescent="0.35">
      <c r="B28" s="3"/>
      <c r="C28" s="3"/>
      <c r="D28" s="3"/>
      <c r="E28" s="3"/>
      <c r="F28" s="3"/>
      <c r="G28" s="3"/>
      <c r="H28" s="3"/>
    </row>
    <row r="29" spans="1:26" ht="15.75" customHeight="1" x14ac:dyDescent="0.35">
      <c r="B29" s="3"/>
      <c r="C29" s="3"/>
      <c r="D29" s="3"/>
      <c r="E29" s="3"/>
      <c r="F29" s="3"/>
      <c r="G29" s="3"/>
      <c r="H29" s="3"/>
      <c r="I29" s="3"/>
    </row>
    <row r="30" spans="1:26" ht="15.75" customHeight="1" x14ac:dyDescent="0.35">
      <c r="A30" s="1"/>
      <c r="B30" s="5"/>
      <c r="C30" s="6" t="s">
        <v>56</v>
      </c>
      <c r="D30" s="5"/>
      <c r="E30" s="5"/>
      <c r="F30" s="6" t="s">
        <v>57</v>
      </c>
      <c r="G30" s="5"/>
      <c r="H30" s="5"/>
      <c r="I30" s="6" t="s">
        <v>58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B31" s="3">
        <v>1</v>
      </c>
      <c r="C31" s="3" t="s">
        <v>59</v>
      </c>
      <c r="D31" s="3"/>
      <c r="E31" s="3">
        <v>1</v>
      </c>
      <c r="F31" s="3" t="s">
        <v>60</v>
      </c>
      <c r="G31" s="3"/>
      <c r="H31" s="3">
        <v>1</v>
      </c>
      <c r="I31" s="3" t="s">
        <v>61</v>
      </c>
    </row>
    <row r="32" spans="1:26" ht="15.75" customHeight="1" x14ac:dyDescent="0.35">
      <c r="B32" s="3">
        <v>2</v>
      </c>
      <c r="C32" s="3" t="s">
        <v>62</v>
      </c>
      <c r="D32" s="3"/>
      <c r="E32" s="3">
        <v>2</v>
      </c>
      <c r="F32" s="3" t="s">
        <v>63</v>
      </c>
      <c r="G32" s="3"/>
      <c r="H32" s="3">
        <v>2</v>
      </c>
      <c r="I32" s="3" t="s">
        <v>64</v>
      </c>
    </row>
    <row r="33" spans="2:9" ht="15.75" customHeight="1" x14ac:dyDescent="0.35">
      <c r="B33" s="3">
        <v>3</v>
      </c>
      <c r="C33" s="3" t="s">
        <v>65</v>
      </c>
      <c r="D33" s="3"/>
      <c r="E33" s="3">
        <v>3</v>
      </c>
      <c r="F33" s="3" t="s">
        <v>66</v>
      </c>
      <c r="G33" s="3"/>
      <c r="H33" s="3">
        <v>3</v>
      </c>
      <c r="I33" s="3" t="s">
        <v>67</v>
      </c>
    </row>
    <row r="34" spans="2:9" ht="15.75" customHeight="1" x14ac:dyDescent="0.35">
      <c r="B34" s="3">
        <v>4</v>
      </c>
      <c r="C34" s="7" t="s">
        <v>68</v>
      </c>
      <c r="D34" s="3"/>
      <c r="E34" s="3">
        <v>4</v>
      </c>
      <c r="F34" s="3" t="s">
        <v>69</v>
      </c>
      <c r="G34" s="3"/>
      <c r="H34" s="3">
        <v>4</v>
      </c>
      <c r="I34" s="3" t="s">
        <v>70</v>
      </c>
    </row>
    <row r="35" spans="2:9" ht="15.75" customHeight="1" x14ac:dyDescent="0.35">
      <c r="B35" s="3">
        <v>5</v>
      </c>
      <c r="C35" s="7" t="s">
        <v>71</v>
      </c>
      <c r="D35" s="3"/>
      <c r="E35" s="3">
        <v>5</v>
      </c>
      <c r="F35" s="3" t="s">
        <v>72</v>
      </c>
      <c r="G35" s="3"/>
      <c r="H35" s="3">
        <v>5</v>
      </c>
      <c r="I35" s="3" t="s">
        <v>73</v>
      </c>
    </row>
    <row r="36" spans="2:9" ht="15.75" customHeight="1" x14ac:dyDescent="0.35">
      <c r="B36" s="3">
        <v>6</v>
      </c>
      <c r="C36" s="3" t="s">
        <v>74</v>
      </c>
      <c r="D36" s="3"/>
      <c r="E36" s="3">
        <v>6</v>
      </c>
      <c r="F36" s="9" t="s">
        <v>75</v>
      </c>
      <c r="G36" s="3"/>
      <c r="H36" s="3">
        <v>6</v>
      </c>
      <c r="I36" s="3" t="s">
        <v>76</v>
      </c>
    </row>
    <row r="37" spans="2:9" ht="15.75" customHeight="1" x14ac:dyDescent="0.35">
      <c r="B37" s="3"/>
      <c r="D37" s="3"/>
      <c r="E37" s="3"/>
      <c r="F37" s="3"/>
      <c r="G37" s="3"/>
    </row>
    <row r="38" spans="2:9" ht="15.75" customHeight="1" x14ac:dyDescent="0.35"/>
    <row r="39" spans="2:9" ht="15.75" customHeight="1" x14ac:dyDescent="0.35"/>
    <row r="40" spans="2:9" ht="15.75" customHeight="1" x14ac:dyDescent="0.35"/>
    <row r="41" spans="2:9" ht="15.75" customHeight="1" x14ac:dyDescent="0.35"/>
    <row r="42" spans="2:9" ht="15.75" customHeight="1" x14ac:dyDescent="0.35"/>
    <row r="43" spans="2:9" ht="15.75" customHeight="1" x14ac:dyDescent="0.35"/>
    <row r="44" spans="2:9" ht="15.75" customHeight="1" x14ac:dyDescent="0.35"/>
    <row r="45" spans="2:9" ht="15.75" customHeight="1" x14ac:dyDescent="0.35"/>
    <row r="46" spans="2:9" ht="15.75" customHeight="1" x14ac:dyDescent="0.35"/>
    <row r="47" spans="2:9" ht="15.75" customHeight="1" x14ac:dyDescent="0.35"/>
    <row r="48" spans="2: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B6C6-344F-4B7C-831D-390950239308}">
  <dimension ref="B1:E27"/>
  <sheetViews>
    <sheetView topLeftCell="A16" workbookViewId="0"/>
  </sheetViews>
  <sheetFormatPr defaultRowHeight="14.5" x14ac:dyDescent="0.35"/>
  <cols>
    <col min="2" max="2" width="24" customWidth="1"/>
  </cols>
  <sheetData>
    <row r="1" spans="2:5" x14ac:dyDescent="0.35">
      <c r="B1" s="62" t="s">
        <v>301</v>
      </c>
      <c r="E1" s="62" t="s">
        <v>181</v>
      </c>
    </row>
    <row r="2" spans="2:5" x14ac:dyDescent="0.35">
      <c r="B2" s="62" t="s">
        <v>302</v>
      </c>
      <c r="E2" s="62" t="s">
        <v>241</v>
      </c>
    </row>
    <row r="3" spans="2:5" x14ac:dyDescent="0.35">
      <c r="B3" s="62" t="s">
        <v>180</v>
      </c>
      <c r="E3" s="62" t="s">
        <v>183</v>
      </c>
    </row>
    <row r="4" spans="2:5" x14ac:dyDescent="0.35">
      <c r="B4" s="62" t="s">
        <v>182</v>
      </c>
      <c r="E4" s="62" t="s">
        <v>185</v>
      </c>
    </row>
    <row r="5" spans="2:5" x14ac:dyDescent="0.35">
      <c r="B5" s="62" t="s">
        <v>303</v>
      </c>
      <c r="E5" s="62" t="s">
        <v>304</v>
      </c>
    </row>
    <row r="6" spans="2:5" x14ac:dyDescent="0.35">
      <c r="B6" s="62" t="s">
        <v>305</v>
      </c>
      <c r="E6" s="62" t="s">
        <v>306</v>
      </c>
    </row>
    <row r="7" spans="2:5" x14ac:dyDescent="0.35">
      <c r="B7" s="62" t="s">
        <v>307</v>
      </c>
      <c r="E7" s="62" t="s">
        <v>189</v>
      </c>
    </row>
    <row r="8" spans="2:5" x14ac:dyDescent="0.35">
      <c r="B8" s="62" t="s">
        <v>186</v>
      </c>
      <c r="E8" s="62" t="s">
        <v>191</v>
      </c>
    </row>
    <row r="9" spans="2:5" x14ac:dyDescent="0.35">
      <c r="B9" s="62" t="s">
        <v>188</v>
      </c>
      <c r="E9" s="62" t="s">
        <v>308</v>
      </c>
    </row>
    <row r="10" spans="2:5" x14ac:dyDescent="0.35">
      <c r="B10" s="62" t="s">
        <v>309</v>
      </c>
      <c r="E10" s="62" t="s">
        <v>193</v>
      </c>
    </row>
    <row r="11" spans="2:5" x14ac:dyDescent="0.35">
      <c r="B11" s="62" t="s">
        <v>190</v>
      </c>
      <c r="E11" s="62" t="s">
        <v>195</v>
      </c>
    </row>
    <row r="12" spans="2:5" x14ac:dyDescent="0.35">
      <c r="B12" s="62" t="s">
        <v>192</v>
      </c>
      <c r="E12" s="62" t="s">
        <v>199</v>
      </c>
    </row>
    <row r="13" spans="2:5" x14ac:dyDescent="0.35">
      <c r="B13" s="62" t="s">
        <v>194</v>
      </c>
      <c r="E13" s="62" t="s">
        <v>310</v>
      </c>
    </row>
    <row r="14" spans="2:5" x14ac:dyDescent="0.35">
      <c r="B14" s="62" t="s">
        <v>196</v>
      </c>
      <c r="E14" s="62" t="s">
        <v>201</v>
      </c>
    </row>
    <row r="15" spans="2:5" x14ac:dyDescent="0.35">
      <c r="B15" s="62" t="s">
        <v>198</v>
      </c>
      <c r="E15" s="62" t="s">
        <v>203</v>
      </c>
    </row>
    <row r="16" spans="2:5" x14ac:dyDescent="0.35">
      <c r="B16" s="62" t="s">
        <v>200</v>
      </c>
      <c r="E16" s="62" t="s">
        <v>205</v>
      </c>
    </row>
    <row r="17" spans="2:5" x14ac:dyDescent="0.35">
      <c r="B17" s="62" t="s">
        <v>202</v>
      </c>
      <c r="E17" s="62" t="s">
        <v>207</v>
      </c>
    </row>
    <row r="18" spans="2:5" x14ac:dyDescent="0.35">
      <c r="B18" s="62" t="s">
        <v>204</v>
      </c>
      <c r="E18" s="62" t="s">
        <v>209</v>
      </c>
    </row>
    <row r="19" spans="2:5" x14ac:dyDescent="0.35">
      <c r="B19" s="62" t="s">
        <v>208</v>
      </c>
      <c r="E19" s="62" t="s">
        <v>215</v>
      </c>
    </row>
    <row r="20" spans="2:5" x14ac:dyDescent="0.35">
      <c r="B20" s="62" t="s">
        <v>214</v>
      </c>
      <c r="E20" s="62" t="s">
        <v>217</v>
      </c>
    </row>
    <row r="21" spans="2:5" x14ac:dyDescent="0.35">
      <c r="B21" s="62" t="s">
        <v>216</v>
      </c>
      <c r="E21" s="62" t="s">
        <v>219</v>
      </c>
    </row>
    <row r="22" spans="2:5" x14ac:dyDescent="0.35">
      <c r="B22" s="62" t="s">
        <v>222</v>
      </c>
      <c r="E22" s="62" t="s">
        <v>311</v>
      </c>
    </row>
    <row r="23" spans="2:5" x14ac:dyDescent="0.35">
      <c r="B23" s="62" t="s">
        <v>224</v>
      </c>
      <c r="E23" s="62" t="s">
        <v>221</v>
      </c>
    </row>
    <row r="24" spans="2:5" x14ac:dyDescent="0.35">
      <c r="B24" s="62" t="s">
        <v>226</v>
      </c>
      <c r="E24" s="62" t="s">
        <v>223</v>
      </c>
    </row>
    <row r="25" spans="2:5" x14ac:dyDescent="0.35">
      <c r="B25" s="62" t="s">
        <v>228</v>
      </c>
      <c r="E25" s="62" t="s">
        <v>225</v>
      </c>
    </row>
    <row r="26" spans="2:5" x14ac:dyDescent="0.35">
      <c r="B26" s="62" t="s">
        <v>229</v>
      </c>
    </row>
    <row r="27" spans="2:5" x14ac:dyDescent="0.35">
      <c r="B27" s="62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42F5-58C4-49BC-836F-2CF9752634D7}">
  <dimension ref="A2:AF40"/>
  <sheetViews>
    <sheetView showGridLines="0" topLeftCell="I25" workbookViewId="0">
      <selection activeCell="X36" sqref="X36"/>
    </sheetView>
  </sheetViews>
  <sheetFormatPr defaultColWidth="9.1796875" defaultRowHeight="12.5" x14ac:dyDescent="0.25"/>
  <cols>
    <col min="1" max="1" width="2.7265625" style="36" customWidth="1"/>
    <col min="2" max="2" width="4.26953125" style="36" customWidth="1"/>
    <col min="3" max="3" width="11.54296875" style="36" customWidth="1"/>
    <col min="4" max="4" width="18.81640625" style="36" customWidth="1"/>
    <col min="5" max="5" width="3.81640625" style="36" customWidth="1"/>
    <col min="6" max="6" width="11.26953125" style="36" customWidth="1"/>
    <col min="7" max="7" width="19" style="36" customWidth="1"/>
    <col min="8" max="9" width="9.1796875" style="36"/>
    <col min="10" max="10" width="5.7265625" style="36" bestFit="1" customWidth="1"/>
    <col min="11" max="11" width="4.7265625" style="36" customWidth="1"/>
    <col min="12" max="12" width="15.81640625" style="36" customWidth="1"/>
    <col min="13" max="13" width="21" style="36" customWidth="1"/>
    <col min="14" max="15" width="3.81640625" style="36" customWidth="1"/>
    <col min="16" max="16" width="20.7265625" style="36" customWidth="1"/>
    <col min="17" max="17" width="7.26953125" style="55" customWidth="1"/>
    <col min="18" max="18" width="4.7265625" style="36" customWidth="1"/>
    <col min="19" max="19" width="17.453125" style="36" customWidth="1"/>
    <col min="20" max="20" width="20.453125" style="36" customWidth="1"/>
    <col min="21" max="21" width="4.453125" style="36" customWidth="1"/>
    <col min="22" max="22" width="5.81640625" style="36" customWidth="1"/>
    <col min="23" max="23" width="21.7265625" style="36" customWidth="1"/>
    <col min="24" max="24" width="7.26953125" style="36" customWidth="1"/>
    <col min="25" max="25" width="4.81640625" style="36" customWidth="1"/>
    <col min="26" max="26" width="15.1796875" style="36" customWidth="1"/>
    <col min="27" max="27" width="19.54296875" style="36" customWidth="1"/>
    <col min="28" max="29" width="5.54296875" style="36" customWidth="1"/>
    <col min="30" max="30" width="20.1796875" style="36" customWidth="1"/>
    <col min="31" max="31" width="1.54296875" style="36" bestFit="1" customWidth="1"/>
    <col min="32" max="16384" width="9.1796875" style="36"/>
  </cols>
  <sheetData>
    <row r="2" spans="1:32" ht="12.75" customHeight="1" x14ac:dyDescent="0.25">
      <c r="J2" s="298" t="s">
        <v>312</v>
      </c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</row>
    <row r="3" spans="1:32" x14ac:dyDescent="0.25"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</row>
    <row r="7" spans="1:32" x14ac:dyDescent="0.25">
      <c r="I7" s="37"/>
      <c r="J7" s="37"/>
      <c r="K7" s="37"/>
      <c r="L7" s="37"/>
      <c r="M7" s="37"/>
      <c r="N7" s="37"/>
      <c r="O7" s="37"/>
      <c r="P7" s="37"/>
      <c r="Q7" s="53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2" ht="15.75" customHeight="1" x14ac:dyDescent="0.35">
      <c r="B8" s="286" t="s">
        <v>313</v>
      </c>
      <c r="C8" s="286"/>
      <c r="D8" s="286"/>
      <c r="E8" s="286"/>
      <c r="F8" s="286"/>
      <c r="G8" s="286"/>
      <c r="H8" s="37"/>
      <c r="I8" s="46"/>
      <c r="J8" s="42" t="s">
        <v>314</v>
      </c>
      <c r="K8" s="303" t="s">
        <v>315</v>
      </c>
      <c r="L8" s="303"/>
      <c r="M8" s="303"/>
      <c r="N8" s="303"/>
      <c r="O8" s="303"/>
      <c r="P8" s="303"/>
      <c r="Q8" s="42" t="s">
        <v>88</v>
      </c>
      <c r="R8" s="303" t="s">
        <v>316</v>
      </c>
      <c r="S8" s="303"/>
      <c r="T8" s="303"/>
      <c r="U8" s="303"/>
      <c r="V8" s="303"/>
      <c r="W8" s="303"/>
      <c r="X8" s="42" t="s">
        <v>88</v>
      </c>
      <c r="Y8" s="303" t="s">
        <v>317</v>
      </c>
      <c r="Z8" s="303"/>
      <c r="AA8" s="303"/>
      <c r="AB8" s="303"/>
      <c r="AC8" s="303"/>
      <c r="AD8" s="303"/>
      <c r="AE8" s="42" t="s">
        <v>88</v>
      </c>
      <c r="AF8" s="37"/>
    </row>
    <row r="9" spans="1:32" ht="15.75" customHeight="1" x14ac:dyDescent="0.25">
      <c r="B9" s="299" t="s">
        <v>318</v>
      </c>
      <c r="C9" s="300"/>
      <c r="D9" s="301"/>
      <c r="E9" s="299" t="s">
        <v>319</v>
      </c>
      <c r="F9" s="300"/>
      <c r="G9" s="301"/>
      <c r="H9" s="37"/>
      <c r="I9" s="302" t="s">
        <v>320</v>
      </c>
      <c r="J9" s="39">
        <v>0.375</v>
      </c>
      <c r="K9" s="38" t="s">
        <v>259</v>
      </c>
      <c r="L9" s="38" t="s">
        <v>321</v>
      </c>
      <c r="M9" s="38" t="s">
        <v>322</v>
      </c>
      <c r="N9" s="38">
        <v>13</v>
      </c>
      <c r="O9" s="38">
        <v>7</v>
      </c>
      <c r="P9" s="38" t="s">
        <v>290</v>
      </c>
      <c r="Q9" s="119">
        <v>0.375</v>
      </c>
      <c r="R9" s="38" t="s">
        <v>259</v>
      </c>
      <c r="S9" s="38" t="s">
        <v>323</v>
      </c>
      <c r="T9" s="38" t="s">
        <v>324</v>
      </c>
      <c r="U9" s="38">
        <v>11</v>
      </c>
      <c r="V9" s="38">
        <v>13</v>
      </c>
      <c r="W9" s="38" t="s">
        <v>147</v>
      </c>
      <c r="X9" s="119">
        <v>0.375</v>
      </c>
      <c r="Y9" s="38" t="s">
        <v>261</v>
      </c>
      <c r="Z9" s="38" t="s">
        <v>321</v>
      </c>
      <c r="AA9" s="38" t="s">
        <v>325</v>
      </c>
      <c r="AB9" s="38">
        <v>19</v>
      </c>
      <c r="AC9" s="38">
        <v>14</v>
      </c>
      <c r="AD9" s="38" t="s">
        <v>294</v>
      </c>
      <c r="AE9" s="43" t="s">
        <v>88</v>
      </c>
      <c r="AF9" s="37"/>
    </row>
    <row r="10" spans="1:32" ht="15.75" customHeight="1" x14ac:dyDescent="0.25">
      <c r="B10" s="38">
        <v>1</v>
      </c>
      <c r="C10" s="40" t="s">
        <v>326</v>
      </c>
      <c r="D10" s="40" t="s">
        <v>322</v>
      </c>
      <c r="E10" s="38">
        <v>1</v>
      </c>
      <c r="F10" s="40" t="s">
        <v>327</v>
      </c>
      <c r="G10" s="40" t="s">
        <v>324</v>
      </c>
      <c r="H10" s="37"/>
      <c r="I10" s="302"/>
      <c r="J10" s="39">
        <v>0.40277777777777779</v>
      </c>
      <c r="K10" s="38" t="s">
        <v>261</v>
      </c>
      <c r="L10" s="38" t="s">
        <v>323</v>
      </c>
      <c r="M10" s="38" t="s">
        <v>328</v>
      </c>
      <c r="N10" s="38">
        <v>9</v>
      </c>
      <c r="O10" s="38">
        <v>16</v>
      </c>
      <c r="P10" s="38" t="s">
        <v>329</v>
      </c>
      <c r="Q10" s="120">
        <v>0.40277777777777779</v>
      </c>
      <c r="R10" s="38" t="s">
        <v>259</v>
      </c>
      <c r="S10" s="38" t="s">
        <v>330</v>
      </c>
      <c r="T10" s="38" t="s">
        <v>331</v>
      </c>
      <c r="U10" s="38">
        <v>15</v>
      </c>
      <c r="V10" s="38">
        <v>1</v>
      </c>
      <c r="W10" s="38" t="s">
        <v>166</v>
      </c>
      <c r="X10" s="120">
        <v>0.40277777777777779</v>
      </c>
      <c r="Y10" s="38" t="s">
        <v>259</v>
      </c>
      <c r="Z10" s="38" t="s">
        <v>332</v>
      </c>
      <c r="AA10" s="38" t="s">
        <v>333</v>
      </c>
      <c r="AB10" s="38">
        <v>14</v>
      </c>
      <c r="AC10" s="38">
        <v>14</v>
      </c>
      <c r="AD10" s="38" t="s">
        <v>334</v>
      </c>
      <c r="AE10" s="43" t="s">
        <v>88</v>
      </c>
      <c r="AF10" s="37"/>
    </row>
    <row r="11" spans="1:32" ht="15.75" customHeight="1" x14ac:dyDescent="0.25">
      <c r="B11" s="38">
        <v>2</v>
      </c>
      <c r="C11" s="40" t="s">
        <v>335</v>
      </c>
      <c r="D11" s="40" t="s">
        <v>152</v>
      </c>
      <c r="E11" s="38">
        <v>2</v>
      </c>
      <c r="F11" s="40" t="s">
        <v>336</v>
      </c>
      <c r="G11" s="40" t="s">
        <v>147</v>
      </c>
      <c r="H11" s="37"/>
      <c r="I11" s="302"/>
      <c r="J11" s="39">
        <v>0.43055555555555558</v>
      </c>
      <c r="K11" s="38" t="s">
        <v>261</v>
      </c>
      <c r="L11" s="38" t="s">
        <v>330</v>
      </c>
      <c r="M11" s="38" t="s">
        <v>278</v>
      </c>
      <c r="N11" s="38">
        <v>11</v>
      </c>
      <c r="O11" s="38">
        <v>5</v>
      </c>
      <c r="P11" s="38" t="s">
        <v>337</v>
      </c>
      <c r="Q11" s="120">
        <v>0.43055555555555558</v>
      </c>
      <c r="R11" s="38" t="s">
        <v>261</v>
      </c>
      <c r="S11" s="38" t="s">
        <v>332</v>
      </c>
      <c r="T11" s="38" t="s">
        <v>279</v>
      </c>
      <c r="U11" s="38">
        <v>9</v>
      </c>
      <c r="V11" s="38">
        <v>19</v>
      </c>
      <c r="W11" s="38" t="s">
        <v>159</v>
      </c>
      <c r="X11" s="120">
        <v>0.43055555555555558</v>
      </c>
      <c r="Y11" s="38" t="s">
        <v>259</v>
      </c>
      <c r="Z11" s="38" t="s">
        <v>338</v>
      </c>
      <c r="AA11" s="38" t="s">
        <v>322</v>
      </c>
      <c r="AB11" s="38">
        <v>17</v>
      </c>
      <c r="AC11" s="38">
        <v>19</v>
      </c>
      <c r="AD11" s="38" t="s">
        <v>331</v>
      </c>
      <c r="AE11" s="43" t="s">
        <v>88</v>
      </c>
      <c r="AF11" s="37"/>
    </row>
    <row r="12" spans="1:32" ht="15.75" customHeight="1" x14ac:dyDescent="0.25">
      <c r="B12" s="38">
        <v>3</v>
      </c>
      <c r="C12" s="40" t="s">
        <v>339</v>
      </c>
      <c r="D12" s="40" t="s">
        <v>340</v>
      </c>
      <c r="E12" s="38">
        <v>3</v>
      </c>
      <c r="F12" s="40" t="s">
        <v>341</v>
      </c>
      <c r="G12" s="40" t="s">
        <v>342</v>
      </c>
      <c r="H12" s="37"/>
      <c r="I12" s="302"/>
      <c r="J12" s="39">
        <v>0.45833333333333331</v>
      </c>
      <c r="K12" s="38" t="s">
        <v>259</v>
      </c>
      <c r="L12" s="38" t="s">
        <v>343</v>
      </c>
      <c r="M12" s="38" t="s">
        <v>324</v>
      </c>
      <c r="N12" s="38">
        <v>14</v>
      </c>
      <c r="O12" s="38">
        <v>18</v>
      </c>
      <c r="P12" s="38" t="s">
        <v>333</v>
      </c>
      <c r="Q12" s="120">
        <v>0.45833333333333331</v>
      </c>
      <c r="R12" s="38" t="s">
        <v>261</v>
      </c>
      <c r="S12" s="38" t="s">
        <v>338</v>
      </c>
      <c r="T12" s="38" t="s">
        <v>325</v>
      </c>
      <c r="U12" s="38">
        <v>14</v>
      </c>
      <c r="V12" s="38">
        <v>18</v>
      </c>
      <c r="W12" s="38" t="s">
        <v>278</v>
      </c>
      <c r="X12" s="120">
        <v>0.45833333333333331</v>
      </c>
      <c r="Y12" s="38" t="s">
        <v>261</v>
      </c>
      <c r="Z12" s="38" t="s">
        <v>343</v>
      </c>
      <c r="AA12" s="38" t="s">
        <v>328</v>
      </c>
      <c r="AB12" s="38">
        <v>8</v>
      </c>
      <c r="AC12" s="38">
        <v>18</v>
      </c>
      <c r="AD12" s="38" t="s">
        <v>279</v>
      </c>
      <c r="AE12" s="43" t="s">
        <v>88</v>
      </c>
      <c r="AF12" s="37"/>
    </row>
    <row r="13" spans="1:32" ht="15.75" customHeight="1" x14ac:dyDescent="0.25">
      <c r="B13" s="44">
        <v>4</v>
      </c>
      <c r="C13" s="45" t="s">
        <v>344</v>
      </c>
      <c r="D13" s="45" t="s">
        <v>142</v>
      </c>
      <c r="E13" s="44">
        <v>4</v>
      </c>
      <c r="F13" s="45" t="s">
        <v>345</v>
      </c>
      <c r="G13" s="45" t="s">
        <v>334</v>
      </c>
      <c r="H13" s="37"/>
      <c r="I13" s="302"/>
      <c r="J13" s="39">
        <v>0.4861111111111111</v>
      </c>
      <c r="K13" s="38" t="s">
        <v>259</v>
      </c>
      <c r="L13" s="38" t="s">
        <v>346</v>
      </c>
      <c r="M13" s="38" t="s">
        <v>290</v>
      </c>
      <c r="N13" s="38">
        <v>10</v>
      </c>
      <c r="O13" s="38">
        <v>10</v>
      </c>
      <c r="P13" s="38" t="s">
        <v>166</v>
      </c>
      <c r="Q13" s="120">
        <v>0.4861111111111111</v>
      </c>
      <c r="R13" s="38" t="s">
        <v>259</v>
      </c>
      <c r="S13" s="38" t="s">
        <v>347</v>
      </c>
      <c r="T13" s="38" t="s">
        <v>147</v>
      </c>
      <c r="U13" s="38">
        <v>16</v>
      </c>
      <c r="V13" s="38">
        <v>15</v>
      </c>
      <c r="W13" s="38" t="s">
        <v>334</v>
      </c>
      <c r="X13" s="120">
        <v>0.4861111111111111</v>
      </c>
      <c r="Y13" s="38" t="s">
        <v>261</v>
      </c>
      <c r="Z13" s="38" t="s">
        <v>346</v>
      </c>
      <c r="AA13" s="38" t="s">
        <v>294</v>
      </c>
      <c r="AB13" s="38">
        <v>7</v>
      </c>
      <c r="AC13" s="38">
        <v>5</v>
      </c>
      <c r="AD13" s="38" t="s">
        <v>337</v>
      </c>
      <c r="AE13" s="43" t="s">
        <v>88</v>
      </c>
      <c r="AF13" s="37"/>
    </row>
    <row r="14" spans="1:32" ht="15.75" customHeight="1" x14ac:dyDescent="0.25">
      <c r="A14" s="37"/>
      <c r="B14" s="283" t="s">
        <v>273</v>
      </c>
      <c r="C14" s="284"/>
      <c r="D14" s="284"/>
      <c r="E14" s="284"/>
      <c r="F14" s="284"/>
      <c r="G14" s="285"/>
      <c r="H14" s="37"/>
      <c r="I14" s="302"/>
      <c r="J14" s="39">
        <v>0.51388888888888884</v>
      </c>
      <c r="K14" s="38" t="s">
        <v>261</v>
      </c>
      <c r="L14" s="38" t="s">
        <v>347</v>
      </c>
      <c r="M14" s="38" t="s">
        <v>329</v>
      </c>
      <c r="N14" s="38">
        <v>8</v>
      </c>
      <c r="O14" s="38">
        <v>18</v>
      </c>
      <c r="P14" s="38" t="s">
        <v>159</v>
      </c>
      <c r="Q14" s="120">
        <v>0.51388888888888884</v>
      </c>
      <c r="R14" s="38" t="s">
        <v>259</v>
      </c>
      <c r="S14" s="38" t="s">
        <v>348</v>
      </c>
      <c r="T14" s="38" t="s">
        <v>166</v>
      </c>
      <c r="U14" s="38">
        <v>3</v>
      </c>
      <c r="V14" s="38">
        <v>14</v>
      </c>
      <c r="W14" s="38" t="s">
        <v>322</v>
      </c>
      <c r="X14" s="120">
        <v>0.51388888888888884</v>
      </c>
      <c r="Y14" s="38" t="s">
        <v>259</v>
      </c>
      <c r="Z14" s="38" t="s">
        <v>349</v>
      </c>
      <c r="AA14" s="38" t="s">
        <v>334</v>
      </c>
      <c r="AB14" s="38">
        <v>19</v>
      </c>
      <c r="AC14" s="38">
        <v>9</v>
      </c>
      <c r="AD14" s="38" t="s">
        <v>324</v>
      </c>
      <c r="AE14" s="43" t="s">
        <v>88</v>
      </c>
      <c r="AF14" s="37"/>
    </row>
    <row r="15" spans="1:32" ht="15.75" customHeight="1" x14ac:dyDescent="0.25">
      <c r="B15" s="37"/>
      <c r="C15" s="37"/>
      <c r="D15" s="37"/>
      <c r="E15" s="37"/>
      <c r="F15" s="37"/>
      <c r="G15" s="37"/>
      <c r="H15" s="37"/>
      <c r="I15" s="302"/>
      <c r="J15" s="39">
        <v>0.54166666666666663</v>
      </c>
      <c r="K15" s="38" t="s">
        <v>261</v>
      </c>
      <c r="L15" s="38" t="s">
        <v>348</v>
      </c>
      <c r="M15" s="38" t="s">
        <v>337</v>
      </c>
      <c r="N15" s="38">
        <v>13</v>
      </c>
      <c r="O15" s="38">
        <v>19</v>
      </c>
      <c r="P15" s="38" t="s">
        <v>325</v>
      </c>
      <c r="Q15" s="120">
        <v>0.54166666666666663</v>
      </c>
      <c r="R15" s="38" t="s">
        <v>261</v>
      </c>
      <c r="S15" s="38" t="s">
        <v>349</v>
      </c>
      <c r="T15" s="38" t="s">
        <v>159</v>
      </c>
      <c r="U15" s="38">
        <v>17</v>
      </c>
      <c r="V15" s="38">
        <v>11</v>
      </c>
      <c r="W15" s="38" t="s">
        <v>328</v>
      </c>
      <c r="X15" s="120">
        <v>0.54166666666666663</v>
      </c>
      <c r="Y15" s="38" t="s">
        <v>263</v>
      </c>
      <c r="Z15" s="38" t="s">
        <v>321</v>
      </c>
      <c r="AA15" s="38" t="s">
        <v>328</v>
      </c>
      <c r="AB15" s="38">
        <v>18</v>
      </c>
      <c r="AC15" s="38">
        <v>16</v>
      </c>
      <c r="AD15" s="38" t="s">
        <v>294</v>
      </c>
      <c r="AE15" s="43" t="s">
        <v>88</v>
      </c>
      <c r="AF15" s="37"/>
    </row>
    <row r="16" spans="1:32" ht="15.75" customHeight="1" x14ac:dyDescent="0.35">
      <c r="B16" s="286" t="s">
        <v>350</v>
      </c>
      <c r="C16" s="286"/>
      <c r="D16" s="286"/>
      <c r="E16" s="286"/>
      <c r="F16" s="286"/>
      <c r="G16" s="286"/>
      <c r="H16" s="37"/>
      <c r="I16" s="302"/>
      <c r="J16" s="39">
        <v>0.56944444444444442</v>
      </c>
      <c r="K16" s="38" t="s">
        <v>263</v>
      </c>
      <c r="L16" s="38" t="s">
        <v>323</v>
      </c>
      <c r="M16" s="38" t="s">
        <v>324</v>
      </c>
      <c r="N16" s="38">
        <v>13</v>
      </c>
      <c r="O16" s="38">
        <v>17</v>
      </c>
      <c r="P16" s="38" t="s">
        <v>147</v>
      </c>
      <c r="Q16" s="120">
        <v>0.56944444444444442</v>
      </c>
      <c r="R16" s="38" t="s">
        <v>264</v>
      </c>
      <c r="S16" s="38" t="s">
        <v>321</v>
      </c>
      <c r="T16" s="38" t="s">
        <v>325</v>
      </c>
      <c r="U16" s="38">
        <v>15</v>
      </c>
      <c r="V16" s="38">
        <v>22</v>
      </c>
      <c r="W16" s="38" t="s">
        <v>290</v>
      </c>
      <c r="X16" s="120">
        <v>0.56944444444444442</v>
      </c>
      <c r="Y16" s="38" t="s">
        <v>264</v>
      </c>
      <c r="Z16" s="38" t="s">
        <v>323</v>
      </c>
      <c r="AA16" s="38" t="s">
        <v>322</v>
      </c>
      <c r="AB16" s="38">
        <v>12</v>
      </c>
      <c r="AC16" s="38">
        <v>9</v>
      </c>
      <c r="AD16" s="38" t="s">
        <v>329</v>
      </c>
      <c r="AE16" s="43" t="s">
        <v>88</v>
      </c>
      <c r="AF16" s="37"/>
    </row>
    <row r="17" spans="2:32" ht="15.75" customHeight="1" x14ac:dyDescent="0.25">
      <c r="B17" s="287" t="s">
        <v>318</v>
      </c>
      <c r="C17" s="288"/>
      <c r="D17" s="289"/>
      <c r="E17" s="287" t="s">
        <v>319</v>
      </c>
      <c r="F17" s="288"/>
      <c r="G17" s="290"/>
      <c r="H17" s="37"/>
      <c r="I17" s="302"/>
      <c r="J17" s="39">
        <v>0.59722222222222221</v>
      </c>
      <c r="K17" s="38" t="s">
        <v>263</v>
      </c>
      <c r="L17" s="38" t="s">
        <v>330</v>
      </c>
      <c r="M17" s="38" t="s">
        <v>331</v>
      </c>
      <c r="N17" s="38">
        <v>14</v>
      </c>
      <c r="O17" s="38">
        <v>13</v>
      </c>
      <c r="P17" s="38" t="s">
        <v>334</v>
      </c>
      <c r="Q17" s="120">
        <v>0.59722222222222221</v>
      </c>
      <c r="R17" s="38" t="s">
        <v>263</v>
      </c>
      <c r="S17" s="38" t="s">
        <v>332</v>
      </c>
      <c r="T17" s="38" t="s">
        <v>279</v>
      </c>
      <c r="U17" s="38">
        <v>15</v>
      </c>
      <c r="V17" s="38">
        <v>23</v>
      </c>
      <c r="W17" s="38" t="s">
        <v>166</v>
      </c>
      <c r="X17" s="120">
        <v>0.59722222222222221</v>
      </c>
      <c r="Y17" s="38" t="s">
        <v>264</v>
      </c>
      <c r="Z17" s="38" t="s">
        <v>330</v>
      </c>
      <c r="AA17" s="38" t="s">
        <v>278</v>
      </c>
      <c r="AB17" s="38">
        <v>20</v>
      </c>
      <c r="AC17" s="38">
        <v>16</v>
      </c>
      <c r="AD17" s="38" t="s">
        <v>159</v>
      </c>
      <c r="AE17" s="43" t="s">
        <v>88</v>
      </c>
      <c r="AF17" s="37"/>
    </row>
    <row r="18" spans="2:32" ht="15.75" customHeight="1" x14ac:dyDescent="0.25">
      <c r="B18" s="38">
        <v>1</v>
      </c>
      <c r="C18" s="40" t="s">
        <v>351</v>
      </c>
      <c r="D18" s="40" t="s">
        <v>325</v>
      </c>
      <c r="E18" s="38">
        <v>1</v>
      </c>
      <c r="F18" s="51" t="s">
        <v>352</v>
      </c>
      <c r="G18" s="50" t="s">
        <v>328</v>
      </c>
      <c r="H18" s="37"/>
      <c r="I18" s="302"/>
      <c r="J18" s="39">
        <v>0.625</v>
      </c>
      <c r="K18" s="38" t="s">
        <v>264</v>
      </c>
      <c r="L18" s="38" t="s">
        <v>332</v>
      </c>
      <c r="M18" s="38" t="s">
        <v>353</v>
      </c>
      <c r="N18" s="38">
        <v>10</v>
      </c>
      <c r="O18" s="38">
        <v>8</v>
      </c>
      <c r="P18" s="38" t="s">
        <v>354</v>
      </c>
      <c r="Q18" s="120">
        <v>0.625</v>
      </c>
      <c r="R18" s="38" t="s">
        <v>263</v>
      </c>
      <c r="S18" s="38" t="s">
        <v>338</v>
      </c>
      <c r="T18" s="38" t="s">
        <v>328</v>
      </c>
      <c r="U18" s="38">
        <v>18</v>
      </c>
      <c r="V18" s="38">
        <v>15</v>
      </c>
      <c r="W18" s="38" t="s">
        <v>331</v>
      </c>
      <c r="X18" s="120">
        <v>0.625</v>
      </c>
      <c r="Y18" s="38" t="s">
        <v>263</v>
      </c>
      <c r="Z18" s="38" t="s">
        <v>343</v>
      </c>
      <c r="AA18" s="38" t="s">
        <v>324</v>
      </c>
      <c r="AB18" s="38">
        <v>16</v>
      </c>
      <c r="AC18" s="38">
        <v>20</v>
      </c>
      <c r="AD18" s="38" t="s">
        <v>279</v>
      </c>
      <c r="AE18" s="43" t="s">
        <v>88</v>
      </c>
      <c r="AF18" s="37"/>
    </row>
    <row r="19" spans="2:32" ht="15.75" customHeight="1" x14ac:dyDescent="0.25">
      <c r="B19" s="38">
        <v>2</v>
      </c>
      <c r="C19" s="40" t="s">
        <v>335</v>
      </c>
      <c r="D19" s="40" t="s">
        <v>294</v>
      </c>
      <c r="E19" s="38">
        <v>2</v>
      </c>
      <c r="F19" s="40" t="s">
        <v>336</v>
      </c>
      <c r="G19" s="52" t="s">
        <v>329</v>
      </c>
      <c r="H19" s="37"/>
      <c r="I19" s="302"/>
      <c r="J19" s="39">
        <v>0.65277777777777779</v>
      </c>
      <c r="K19" s="38" t="s">
        <v>264</v>
      </c>
      <c r="L19" s="38" t="s">
        <v>338</v>
      </c>
      <c r="M19" s="38" t="s">
        <v>325</v>
      </c>
      <c r="N19" s="38">
        <v>13</v>
      </c>
      <c r="O19" s="38">
        <v>14</v>
      </c>
      <c r="P19" s="38" t="s">
        <v>278</v>
      </c>
      <c r="Q19" s="120">
        <v>0.65277777777777779</v>
      </c>
      <c r="R19" s="38" t="s">
        <v>264</v>
      </c>
      <c r="S19" s="38" t="s">
        <v>343</v>
      </c>
      <c r="T19" s="38" t="s">
        <v>322</v>
      </c>
      <c r="U19" s="38">
        <v>13</v>
      </c>
      <c r="V19" s="38">
        <v>9</v>
      </c>
      <c r="W19" s="38" t="s">
        <v>353</v>
      </c>
      <c r="X19" s="120">
        <v>0.65277777777777779</v>
      </c>
      <c r="Y19" s="38" t="s">
        <v>263</v>
      </c>
      <c r="Z19" s="38" t="s">
        <v>346</v>
      </c>
      <c r="AA19" s="38" t="s">
        <v>294</v>
      </c>
      <c r="AB19" s="38">
        <v>13</v>
      </c>
      <c r="AC19" s="38">
        <v>15</v>
      </c>
      <c r="AD19" s="38" t="s">
        <v>334</v>
      </c>
      <c r="AE19" s="43" t="s">
        <v>88</v>
      </c>
      <c r="AF19" s="37"/>
    </row>
    <row r="20" spans="2:32" ht="15.75" customHeight="1" x14ac:dyDescent="0.25">
      <c r="B20" s="38">
        <v>3</v>
      </c>
      <c r="C20" s="40" t="s">
        <v>339</v>
      </c>
      <c r="D20" s="40" t="s">
        <v>278</v>
      </c>
      <c r="E20" s="38">
        <v>3</v>
      </c>
      <c r="F20" s="40" t="s">
        <v>341</v>
      </c>
      <c r="G20" s="40" t="s">
        <v>160</v>
      </c>
      <c r="H20" s="37"/>
      <c r="I20" s="302"/>
      <c r="J20" s="39">
        <v>0.68055555555555558</v>
      </c>
      <c r="K20" s="38" t="s">
        <v>263</v>
      </c>
      <c r="L20" s="38" t="s">
        <v>347</v>
      </c>
      <c r="M20" s="38" t="s">
        <v>147</v>
      </c>
      <c r="N20" s="38">
        <v>6</v>
      </c>
      <c r="O20" s="38">
        <v>16</v>
      </c>
      <c r="P20" s="38" t="s">
        <v>166</v>
      </c>
      <c r="Q20" s="120">
        <v>0.68055555555555558</v>
      </c>
      <c r="R20" s="38" t="s">
        <v>264</v>
      </c>
      <c r="S20" s="38" t="s">
        <v>346</v>
      </c>
      <c r="T20" s="38" t="s">
        <v>290</v>
      </c>
      <c r="U20" s="38">
        <v>20</v>
      </c>
      <c r="V20" s="38">
        <v>20</v>
      </c>
      <c r="W20" s="38" t="s">
        <v>159</v>
      </c>
      <c r="X20" s="120">
        <v>0.68055555555555558</v>
      </c>
      <c r="Y20" s="38" t="s">
        <v>264</v>
      </c>
      <c r="Z20" s="38" t="s">
        <v>347</v>
      </c>
      <c r="AA20" s="38" t="s">
        <v>329</v>
      </c>
      <c r="AB20" s="38">
        <v>10</v>
      </c>
      <c r="AC20" s="38">
        <v>6</v>
      </c>
      <c r="AD20" s="38" t="s">
        <v>354</v>
      </c>
      <c r="AE20" s="43" t="s">
        <v>88</v>
      </c>
      <c r="AF20" s="37"/>
    </row>
    <row r="21" spans="2:32" ht="15.75" customHeight="1" x14ac:dyDescent="0.25">
      <c r="B21" s="38">
        <v>4</v>
      </c>
      <c r="C21" s="40" t="s">
        <v>344</v>
      </c>
      <c r="D21" s="40" t="s">
        <v>355</v>
      </c>
      <c r="E21" s="38">
        <v>4</v>
      </c>
      <c r="F21" s="40" t="s">
        <v>345</v>
      </c>
      <c r="G21" s="40" t="s">
        <v>356</v>
      </c>
      <c r="H21" s="37"/>
      <c r="I21" s="302"/>
      <c r="J21" s="39">
        <v>0.70833333333333337</v>
      </c>
      <c r="K21" s="38" t="s">
        <v>263</v>
      </c>
      <c r="L21" s="38" t="s">
        <v>348</v>
      </c>
      <c r="M21" s="38" t="s">
        <v>334</v>
      </c>
      <c r="N21" s="38">
        <v>15</v>
      </c>
      <c r="O21" s="38">
        <v>10</v>
      </c>
      <c r="P21" s="38" t="s">
        <v>328</v>
      </c>
      <c r="Q21" s="120">
        <v>0.70833333333333337</v>
      </c>
      <c r="R21" s="38" t="s">
        <v>263</v>
      </c>
      <c r="S21" s="38" t="s">
        <v>349</v>
      </c>
      <c r="T21" s="38" t="s">
        <v>166</v>
      </c>
      <c r="U21" s="38">
        <v>17</v>
      </c>
      <c r="V21" s="38">
        <v>11</v>
      </c>
      <c r="W21" s="38" t="s">
        <v>324</v>
      </c>
      <c r="X21" s="120">
        <v>0.70833333333333337</v>
      </c>
      <c r="Y21" s="38" t="s">
        <v>264</v>
      </c>
      <c r="Z21" s="38" t="s">
        <v>348</v>
      </c>
      <c r="AA21" s="38" t="s">
        <v>159</v>
      </c>
      <c r="AB21" s="38">
        <v>16</v>
      </c>
      <c r="AC21" s="38">
        <v>21</v>
      </c>
      <c r="AD21" s="38" t="s">
        <v>325</v>
      </c>
      <c r="AE21" s="43" t="s">
        <v>88</v>
      </c>
      <c r="AF21" s="37"/>
    </row>
    <row r="22" spans="2:32" ht="15.75" customHeight="1" x14ac:dyDescent="0.25">
      <c r="B22" s="283" t="s">
        <v>273</v>
      </c>
      <c r="C22" s="284"/>
      <c r="D22" s="284"/>
      <c r="E22" s="284"/>
      <c r="F22" s="284"/>
      <c r="G22" s="285"/>
      <c r="H22" s="37"/>
      <c r="I22" s="46"/>
      <c r="J22" s="43"/>
      <c r="K22" s="43"/>
      <c r="L22" s="43"/>
      <c r="M22" s="43"/>
      <c r="N22" s="43"/>
      <c r="O22" s="43"/>
      <c r="P22" s="43"/>
      <c r="Q22" s="43" t="s">
        <v>88</v>
      </c>
      <c r="R22" s="43"/>
      <c r="S22" s="43"/>
      <c r="T22" s="43"/>
      <c r="U22" s="43"/>
      <c r="V22" s="43"/>
      <c r="W22" s="43"/>
      <c r="X22" s="43" t="s">
        <v>88</v>
      </c>
      <c r="Y22" s="43"/>
      <c r="Z22" s="43"/>
      <c r="AA22" s="43"/>
      <c r="AB22" s="43"/>
      <c r="AC22" s="43"/>
      <c r="AD22" s="43"/>
      <c r="AE22" s="43" t="s">
        <v>88</v>
      </c>
      <c r="AF22" s="37"/>
    </row>
    <row r="23" spans="2:32" ht="15.75" customHeight="1" x14ac:dyDescent="0.25">
      <c r="H23" s="37"/>
      <c r="I23" s="46"/>
      <c r="J23" s="43"/>
      <c r="K23" s="43"/>
      <c r="L23" s="43"/>
      <c r="M23" s="43"/>
      <c r="N23" s="43"/>
      <c r="O23" s="43"/>
      <c r="P23" s="43"/>
      <c r="Q23" s="43" t="s">
        <v>88</v>
      </c>
      <c r="R23" s="43"/>
      <c r="S23" s="43"/>
      <c r="T23" s="43"/>
      <c r="U23" s="43"/>
      <c r="V23" s="43"/>
      <c r="W23" s="43"/>
      <c r="X23" s="43" t="s">
        <v>88</v>
      </c>
      <c r="Y23" s="43"/>
      <c r="Z23" s="43"/>
      <c r="AA23" s="43"/>
      <c r="AB23" s="43"/>
      <c r="AC23" s="43"/>
      <c r="AD23" s="43"/>
      <c r="AE23" s="43" t="s">
        <v>88</v>
      </c>
      <c r="AF23" s="37"/>
    </row>
    <row r="24" spans="2:32" ht="15.75" customHeight="1" x14ac:dyDescent="0.35">
      <c r="B24" s="286" t="s">
        <v>357</v>
      </c>
      <c r="C24" s="286"/>
      <c r="D24" s="286"/>
      <c r="E24" s="286"/>
      <c r="F24" s="286"/>
      <c r="G24" s="286"/>
      <c r="H24" s="37"/>
      <c r="I24" s="46"/>
      <c r="J24" s="42" t="s">
        <v>314</v>
      </c>
      <c r="K24" s="303" t="s">
        <v>315</v>
      </c>
      <c r="L24" s="303"/>
      <c r="M24" s="303"/>
      <c r="N24" s="303"/>
      <c r="O24" s="303"/>
      <c r="P24" s="303"/>
      <c r="Q24" s="42" t="s">
        <v>88</v>
      </c>
      <c r="R24" s="303" t="s">
        <v>316</v>
      </c>
      <c r="S24" s="303"/>
      <c r="T24" s="303"/>
      <c r="U24" s="303"/>
      <c r="V24" s="303"/>
      <c r="W24" s="303"/>
      <c r="X24" s="42" t="s">
        <v>88</v>
      </c>
      <c r="Y24" s="303" t="s">
        <v>317</v>
      </c>
      <c r="Z24" s="303"/>
      <c r="AA24" s="303"/>
      <c r="AB24" s="303"/>
      <c r="AC24" s="303"/>
      <c r="AD24" s="303"/>
      <c r="AE24" s="42" t="s">
        <v>88</v>
      </c>
      <c r="AF24" s="37"/>
    </row>
    <row r="25" spans="2:32" ht="15.75" customHeight="1" x14ac:dyDescent="0.25">
      <c r="B25" s="291" t="s">
        <v>318</v>
      </c>
      <c r="C25" s="292"/>
      <c r="D25" s="293"/>
      <c r="E25" s="291" t="s">
        <v>319</v>
      </c>
      <c r="F25" s="292"/>
      <c r="G25" s="294"/>
      <c r="H25" s="37"/>
      <c r="I25" s="302" t="s">
        <v>358</v>
      </c>
      <c r="J25" s="39">
        <v>0.375</v>
      </c>
      <c r="K25" s="38" t="s">
        <v>259</v>
      </c>
      <c r="L25" s="38" t="s">
        <v>359</v>
      </c>
      <c r="M25" s="38" t="s">
        <v>331</v>
      </c>
      <c r="N25" s="38">
        <v>15</v>
      </c>
      <c r="O25" s="38">
        <v>4</v>
      </c>
      <c r="P25" s="38" t="s">
        <v>290</v>
      </c>
      <c r="Q25" s="119">
        <v>0.375</v>
      </c>
      <c r="R25" s="38" t="s">
        <v>259</v>
      </c>
      <c r="S25" s="38" t="s">
        <v>360</v>
      </c>
      <c r="T25" s="38" t="s">
        <v>333</v>
      </c>
      <c r="U25" s="38">
        <v>13</v>
      </c>
      <c r="V25" s="38">
        <v>14</v>
      </c>
      <c r="W25" s="38" t="s">
        <v>147</v>
      </c>
      <c r="X25" s="119">
        <v>0.375</v>
      </c>
      <c r="Y25" s="38" t="s">
        <v>261</v>
      </c>
      <c r="Z25" s="38" t="s">
        <v>359</v>
      </c>
      <c r="AA25" s="38" t="s">
        <v>278</v>
      </c>
      <c r="AB25" s="38">
        <v>11</v>
      </c>
      <c r="AC25" s="38">
        <v>6</v>
      </c>
      <c r="AD25" s="38" t="s">
        <v>294</v>
      </c>
      <c r="AE25" s="43" t="s">
        <v>88</v>
      </c>
      <c r="AF25" s="37"/>
    </row>
    <row r="26" spans="2:32" ht="15.75" customHeight="1" x14ac:dyDescent="0.25">
      <c r="B26" s="38">
        <v>1</v>
      </c>
      <c r="C26" s="40" t="s">
        <v>326</v>
      </c>
      <c r="D26" s="36" t="s">
        <v>328</v>
      </c>
      <c r="E26" s="38">
        <v>1</v>
      </c>
      <c r="F26" s="51" t="s">
        <v>327</v>
      </c>
      <c r="G26" s="50" t="s">
        <v>324</v>
      </c>
      <c r="H26" s="37"/>
      <c r="I26" s="302"/>
      <c r="J26" s="39">
        <v>0.40277777777777779</v>
      </c>
      <c r="K26" s="38" t="s">
        <v>261</v>
      </c>
      <c r="L26" s="38" t="s">
        <v>360</v>
      </c>
      <c r="M26" s="38" t="s">
        <v>279</v>
      </c>
      <c r="N26" s="38">
        <v>8</v>
      </c>
      <c r="O26" s="38">
        <v>7</v>
      </c>
      <c r="P26" s="38" t="s">
        <v>329</v>
      </c>
      <c r="Q26" s="120">
        <v>0.40277777777777779</v>
      </c>
      <c r="R26" s="38" t="s">
        <v>263</v>
      </c>
      <c r="S26" s="38" t="s">
        <v>359</v>
      </c>
      <c r="T26" s="38" t="s">
        <v>331</v>
      </c>
      <c r="U26" s="38">
        <v>17</v>
      </c>
      <c r="V26" s="38">
        <v>10</v>
      </c>
      <c r="W26" s="38" t="s">
        <v>294</v>
      </c>
      <c r="X26" s="120">
        <v>0.40277777777777779</v>
      </c>
      <c r="Y26" s="38" t="s">
        <v>263</v>
      </c>
      <c r="Z26" s="38" t="s">
        <v>360</v>
      </c>
      <c r="AA26" s="38" t="s">
        <v>279</v>
      </c>
      <c r="AB26" s="38">
        <v>14</v>
      </c>
      <c r="AC26" s="38">
        <v>12</v>
      </c>
      <c r="AD26" s="38" t="s">
        <v>147</v>
      </c>
      <c r="AE26" s="43" t="s">
        <v>88</v>
      </c>
      <c r="AF26" s="37"/>
    </row>
    <row r="27" spans="2:32" ht="15.75" customHeight="1" x14ac:dyDescent="0.25">
      <c r="B27" s="38">
        <v>2</v>
      </c>
      <c r="C27" s="40" t="s">
        <v>335</v>
      </c>
      <c r="D27" s="40" t="s">
        <v>294</v>
      </c>
      <c r="E27" s="38">
        <v>2</v>
      </c>
      <c r="F27" s="40" t="s">
        <v>336</v>
      </c>
      <c r="G27" s="52" t="s">
        <v>147</v>
      </c>
      <c r="H27" s="37"/>
      <c r="I27" s="302"/>
      <c r="J27" s="39">
        <v>0.43055555555555558</v>
      </c>
      <c r="K27" s="38" t="s">
        <v>264</v>
      </c>
      <c r="L27" s="38" t="s">
        <v>359</v>
      </c>
      <c r="M27" s="38" t="s">
        <v>278</v>
      </c>
      <c r="N27" s="38">
        <v>13</v>
      </c>
      <c r="O27" s="38">
        <v>13</v>
      </c>
      <c r="P27" s="38" t="s">
        <v>290</v>
      </c>
      <c r="Q27" s="120">
        <v>0.43055555555555558</v>
      </c>
      <c r="R27" s="38" t="s">
        <v>264</v>
      </c>
      <c r="S27" s="38" t="s">
        <v>360</v>
      </c>
      <c r="T27" s="38" t="s">
        <v>353</v>
      </c>
      <c r="U27" s="38">
        <v>4</v>
      </c>
      <c r="V27" s="38">
        <v>14</v>
      </c>
      <c r="W27" s="38" t="s">
        <v>329</v>
      </c>
      <c r="X27" s="120">
        <v>0.43055555555555558</v>
      </c>
      <c r="Y27" s="38" t="s">
        <v>264</v>
      </c>
      <c r="Z27" s="38" t="s">
        <v>349</v>
      </c>
      <c r="AA27" s="38" t="s">
        <v>354</v>
      </c>
      <c r="AB27" s="38">
        <v>10</v>
      </c>
      <c r="AC27" s="38">
        <v>9</v>
      </c>
      <c r="AD27" s="38" t="s">
        <v>322</v>
      </c>
      <c r="AE27" s="43" t="s">
        <v>88</v>
      </c>
      <c r="AF27" s="37"/>
    </row>
    <row r="28" spans="2:32" ht="15.75" customHeight="1" x14ac:dyDescent="0.25">
      <c r="B28" s="38">
        <v>3</v>
      </c>
      <c r="C28" s="40" t="s">
        <v>339</v>
      </c>
      <c r="D28" s="40" t="s">
        <v>331</v>
      </c>
      <c r="E28" s="38">
        <v>3</v>
      </c>
      <c r="F28" s="40" t="s">
        <v>341</v>
      </c>
      <c r="G28" s="40" t="s">
        <v>160</v>
      </c>
      <c r="H28" s="37"/>
      <c r="I28" s="302"/>
      <c r="J28" s="39">
        <v>0.45833333333333331</v>
      </c>
      <c r="K28" s="38" t="s">
        <v>259</v>
      </c>
      <c r="L28" s="38" t="s">
        <v>361</v>
      </c>
      <c r="M28" s="38" t="s">
        <v>331</v>
      </c>
      <c r="N28" s="38">
        <v>15</v>
      </c>
      <c r="O28" s="38">
        <v>11</v>
      </c>
      <c r="P28" s="38" t="s">
        <v>334</v>
      </c>
      <c r="Q28" s="120">
        <v>0.45833333333333331</v>
      </c>
      <c r="R28" s="38" t="s">
        <v>259</v>
      </c>
      <c r="S28" s="38" t="s">
        <v>362</v>
      </c>
      <c r="T28" s="38" t="s">
        <v>166</v>
      </c>
      <c r="U28" s="38">
        <v>10</v>
      </c>
      <c r="V28" s="38">
        <v>5</v>
      </c>
      <c r="W28" s="38" t="s">
        <v>324</v>
      </c>
      <c r="X28" s="120">
        <v>0.45833333333333331</v>
      </c>
      <c r="Y28" s="38" t="s">
        <v>259</v>
      </c>
      <c r="Z28" s="38" t="s">
        <v>363</v>
      </c>
      <c r="AA28" s="56" t="s">
        <v>147</v>
      </c>
      <c r="AB28" s="38">
        <v>12</v>
      </c>
      <c r="AC28" s="38">
        <v>15</v>
      </c>
      <c r="AD28" s="38" t="s">
        <v>322</v>
      </c>
      <c r="AE28" s="43" t="s">
        <v>88</v>
      </c>
      <c r="AF28" s="37"/>
    </row>
    <row r="29" spans="2:32" ht="15.75" customHeight="1" x14ac:dyDescent="0.25">
      <c r="B29" s="38">
        <v>4</v>
      </c>
      <c r="C29" s="40" t="s">
        <v>344</v>
      </c>
      <c r="D29" s="40" t="s">
        <v>334</v>
      </c>
      <c r="E29" s="38">
        <v>4</v>
      </c>
      <c r="F29" s="40" t="s">
        <v>345</v>
      </c>
      <c r="G29" s="40" t="s">
        <v>142</v>
      </c>
      <c r="H29" s="37"/>
      <c r="I29" s="302"/>
      <c r="J29" s="39">
        <v>0.4861111111111111</v>
      </c>
      <c r="K29" s="38" t="s">
        <v>261</v>
      </c>
      <c r="L29" s="38" t="s">
        <v>361</v>
      </c>
      <c r="M29" s="38" t="s">
        <v>278</v>
      </c>
      <c r="N29" s="38">
        <v>9</v>
      </c>
      <c r="O29" s="38">
        <v>11</v>
      </c>
      <c r="P29" s="38" t="s">
        <v>279</v>
      </c>
      <c r="Q29" s="120">
        <v>0.4861111111111111</v>
      </c>
      <c r="R29" s="38" t="s">
        <v>261</v>
      </c>
      <c r="S29" s="38" t="s">
        <v>362</v>
      </c>
      <c r="T29" s="38" t="s">
        <v>337</v>
      </c>
      <c r="U29" s="38">
        <v>7</v>
      </c>
      <c r="V29" s="38">
        <v>9</v>
      </c>
      <c r="W29" s="38" t="s">
        <v>328</v>
      </c>
      <c r="X29" s="120">
        <v>0.4861111111111111</v>
      </c>
      <c r="Y29" s="38" t="s">
        <v>261</v>
      </c>
      <c r="Z29" s="38" t="s">
        <v>363</v>
      </c>
      <c r="AA29" s="38" t="s">
        <v>159</v>
      </c>
      <c r="AB29" s="38">
        <v>20</v>
      </c>
      <c r="AC29" s="38">
        <v>16</v>
      </c>
      <c r="AD29" s="38" t="s">
        <v>325</v>
      </c>
      <c r="AE29" s="43" t="s">
        <v>88</v>
      </c>
      <c r="AF29" s="37"/>
    </row>
    <row r="30" spans="2:32" ht="15.75" customHeight="1" x14ac:dyDescent="0.25">
      <c r="B30" s="283" t="s">
        <v>273</v>
      </c>
      <c r="C30" s="284"/>
      <c r="D30" s="284"/>
      <c r="E30" s="284"/>
      <c r="F30" s="284"/>
      <c r="G30" s="285"/>
      <c r="H30" s="37"/>
      <c r="I30" s="302"/>
      <c r="J30" s="39">
        <v>0.51388888888888884</v>
      </c>
      <c r="K30" s="38" t="s">
        <v>263</v>
      </c>
      <c r="L30" s="38" t="s">
        <v>361</v>
      </c>
      <c r="M30" s="38" t="s">
        <v>334</v>
      </c>
      <c r="N30" s="38">
        <v>16</v>
      </c>
      <c r="O30" s="38">
        <v>18</v>
      </c>
      <c r="P30" s="38" t="s">
        <v>279</v>
      </c>
      <c r="Q30" s="120">
        <v>0.51388888888888884</v>
      </c>
      <c r="R30" s="38" t="s">
        <v>263</v>
      </c>
      <c r="S30" s="38" t="s">
        <v>362</v>
      </c>
      <c r="T30" s="38" t="s">
        <v>294</v>
      </c>
      <c r="U30" s="38">
        <v>16</v>
      </c>
      <c r="V30" s="38">
        <v>17</v>
      </c>
      <c r="W30" s="38" t="s">
        <v>324</v>
      </c>
      <c r="X30" s="120">
        <v>0.51388888888888884</v>
      </c>
      <c r="Y30" s="38" t="s">
        <v>263</v>
      </c>
      <c r="Z30" s="38" t="s">
        <v>363</v>
      </c>
      <c r="AA30" s="38" t="s">
        <v>166</v>
      </c>
      <c r="AB30" s="38">
        <v>16</v>
      </c>
      <c r="AC30" s="38">
        <v>15</v>
      </c>
      <c r="AD30" s="38" t="s">
        <v>331</v>
      </c>
      <c r="AE30" s="43" t="s">
        <v>88</v>
      </c>
      <c r="AF30" s="37"/>
    </row>
    <row r="31" spans="2:32" ht="15.75" customHeight="1" x14ac:dyDescent="0.25">
      <c r="H31" s="37"/>
      <c r="I31" s="302"/>
      <c r="J31" s="39">
        <v>0.54166666666666663</v>
      </c>
      <c r="K31" s="38" t="s">
        <v>264</v>
      </c>
      <c r="L31" s="38" t="s">
        <v>361</v>
      </c>
      <c r="M31" s="38" t="s">
        <v>278</v>
      </c>
      <c r="N31" s="38">
        <v>12</v>
      </c>
      <c r="O31" s="38">
        <v>11</v>
      </c>
      <c r="P31" s="38" t="s">
        <v>329</v>
      </c>
      <c r="Q31" s="120">
        <v>0.54166666666666663</v>
      </c>
      <c r="R31" s="38" t="s">
        <v>264</v>
      </c>
      <c r="S31" s="38" t="s">
        <v>362</v>
      </c>
      <c r="T31" s="38" t="s">
        <v>159</v>
      </c>
      <c r="U31" s="38">
        <v>12</v>
      </c>
      <c r="V31" s="38">
        <v>11</v>
      </c>
      <c r="W31" s="38" t="s">
        <v>354</v>
      </c>
      <c r="X31" s="120">
        <v>0.54166666666666663</v>
      </c>
      <c r="Y31" s="38" t="s">
        <v>264</v>
      </c>
      <c r="Z31" s="38" t="s">
        <v>363</v>
      </c>
      <c r="AA31" s="38" t="s">
        <v>322</v>
      </c>
      <c r="AB31" s="38">
        <v>12</v>
      </c>
      <c r="AC31" s="38">
        <v>11</v>
      </c>
      <c r="AD31" s="38" t="s">
        <v>290</v>
      </c>
      <c r="AE31" s="43" t="s">
        <v>88</v>
      </c>
      <c r="AF31" s="37"/>
    </row>
    <row r="32" spans="2:32" ht="15.75" customHeight="1" x14ac:dyDescent="0.35">
      <c r="B32" s="286" t="s">
        <v>364</v>
      </c>
      <c r="C32" s="286"/>
      <c r="D32" s="286"/>
      <c r="E32" s="286"/>
      <c r="F32" s="286"/>
      <c r="G32" s="286"/>
      <c r="H32" s="37"/>
      <c r="I32" s="302"/>
      <c r="J32" s="39">
        <v>0.56944444444444442</v>
      </c>
      <c r="K32" s="38" t="s">
        <v>259</v>
      </c>
      <c r="L32" s="38" t="s">
        <v>365</v>
      </c>
      <c r="M32" s="38" t="s">
        <v>331</v>
      </c>
      <c r="N32" s="38">
        <v>14</v>
      </c>
      <c r="O32" s="38">
        <v>10</v>
      </c>
      <c r="P32" s="38" t="s">
        <v>322</v>
      </c>
      <c r="Q32" s="120">
        <v>0.56944444444444442</v>
      </c>
      <c r="R32" s="38" t="s">
        <v>259</v>
      </c>
      <c r="S32" s="38" t="s">
        <v>366</v>
      </c>
      <c r="T32" s="38" t="s">
        <v>290</v>
      </c>
      <c r="U32" s="38">
        <v>9</v>
      </c>
      <c r="V32" s="38">
        <v>14</v>
      </c>
      <c r="W32" s="38" t="s">
        <v>333</v>
      </c>
      <c r="X32" s="120">
        <v>0.56944444444444442</v>
      </c>
      <c r="Y32" s="38" t="s">
        <v>259</v>
      </c>
      <c r="Z32" s="38" t="s">
        <v>367</v>
      </c>
      <c r="AA32" s="38" t="s">
        <v>334</v>
      </c>
      <c r="AB32" s="38">
        <v>13</v>
      </c>
      <c r="AC32" s="38">
        <v>12</v>
      </c>
      <c r="AD32" s="38" t="s">
        <v>147</v>
      </c>
      <c r="AE32" s="43" t="s">
        <v>88</v>
      </c>
      <c r="AF32" s="37"/>
    </row>
    <row r="33" spans="2:32" ht="15.75" customHeight="1" x14ac:dyDescent="0.25">
      <c r="B33" s="295" t="s">
        <v>318</v>
      </c>
      <c r="C33" s="296"/>
      <c r="D33" s="297"/>
      <c r="E33" s="295" t="s">
        <v>319</v>
      </c>
      <c r="F33" s="296"/>
      <c r="G33" s="297"/>
      <c r="H33" s="37"/>
      <c r="I33" s="302"/>
      <c r="J33" s="39">
        <v>0.59722222222222221</v>
      </c>
      <c r="K33" s="38" t="s">
        <v>261</v>
      </c>
      <c r="L33" s="38" t="s">
        <v>365</v>
      </c>
      <c r="M33" s="38" t="s">
        <v>279</v>
      </c>
      <c r="N33" s="38">
        <v>10</v>
      </c>
      <c r="O33" s="38">
        <v>17</v>
      </c>
      <c r="P33" s="38" t="s">
        <v>159</v>
      </c>
      <c r="Q33" s="120">
        <v>0.59722222222222221</v>
      </c>
      <c r="R33" s="38" t="s">
        <v>261</v>
      </c>
      <c r="S33" s="38" t="s">
        <v>366</v>
      </c>
      <c r="T33" s="38" t="s">
        <v>294</v>
      </c>
      <c r="U33" s="38">
        <v>11</v>
      </c>
      <c r="V33" s="38">
        <v>17</v>
      </c>
      <c r="W33" s="38" t="s">
        <v>329</v>
      </c>
      <c r="X33" s="120">
        <v>0.59722222222222221</v>
      </c>
      <c r="Y33" s="38" t="s">
        <v>261</v>
      </c>
      <c r="Z33" s="38" t="s">
        <v>367</v>
      </c>
      <c r="AA33" s="38" t="s">
        <v>278</v>
      </c>
      <c r="AB33" s="38">
        <v>9</v>
      </c>
      <c r="AC33" s="38">
        <v>14</v>
      </c>
      <c r="AD33" s="38" t="s">
        <v>325</v>
      </c>
      <c r="AE33" s="43" t="s">
        <v>88</v>
      </c>
      <c r="AF33" s="37"/>
    </row>
    <row r="34" spans="2:32" ht="15.75" customHeight="1" x14ac:dyDescent="0.25">
      <c r="B34" s="38">
        <v>1</v>
      </c>
      <c r="C34" s="40" t="s">
        <v>351</v>
      </c>
      <c r="D34" s="36" t="s">
        <v>325</v>
      </c>
      <c r="E34" s="38">
        <v>1</v>
      </c>
      <c r="F34" s="40" t="s">
        <v>352</v>
      </c>
      <c r="G34" s="40" t="s">
        <v>322</v>
      </c>
      <c r="H34" s="37"/>
      <c r="I34" s="302"/>
      <c r="J34" s="39">
        <v>0.625</v>
      </c>
      <c r="K34" s="38" t="s">
        <v>263</v>
      </c>
      <c r="L34" s="38" t="s">
        <v>365</v>
      </c>
      <c r="M34" s="38" t="s">
        <v>279</v>
      </c>
      <c r="N34" s="38">
        <v>17</v>
      </c>
      <c r="O34" s="38">
        <v>21</v>
      </c>
      <c r="P34" s="38" t="s">
        <v>166</v>
      </c>
      <c r="Q34" s="120">
        <v>0.625</v>
      </c>
      <c r="R34" s="38" t="s">
        <v>263</v>
      </c>
      <c r="S34" s="38" t="s">
        <v>366</v>
      </c>
      <c r="T34" s="38" t="s">
        <v>328</v>
      </c>
      <c r="U34" s="38">
        <v>15</v>
      </c>
      <c r="V34" s="38">
        <v>12</v>
      </c>
      <c r="W34" s="38" t="s">
        <v>147</v>
      </c>
      <c r="X34" s="120">
        <v>0.625</v>
      </c>
      <c r="Y34" s="38" t="s">
        <v>263</v>
      </c>
      <c r="Z34" s="38" t="s">
        <v>367</v>
      </c>
      <c r="AA34" s="38" t="s">
        <v>334</v>
      </c>
      <c r="AB34" s="38">
        <v>11</v>
      </c>
      <c r="AC34" s="38">
        <v>13</v>
      </c>
      <c r="AD34" s="38" t="s">
        <v>331</v>
      </c>
      <c r="AE34" s="43" t="s">
        <v>88</v>
      </c>
      <c r="AF34" s="37"/>
    </row>
    <row r="35" spans="2:32" ht="15.75" customHeight="1" x14ac:dyDescent="0.25">
      <c r="B35" s="38">
        <v>2</v>
      </c>
      <c r="C35" s="40" t="s">
        <v>335</v>
      </c>
      <c r="D35" s="40" t="s">
        <v>152</v>
      </c>
      <c r="E35" s="38">
        <v>2</v>
      </c>
      <c r="F35" s="40" t="s">
        <v>336</v>
      </c>
      <c r="G35" s="40" t="s">
        <v>329</v>
      </c>
      <c r="H35" s="37"/>
      <c r="I35" s="302"/>
      <c r="J35" s="39">
        <v>0.65277777777777779</v>
      </c>
      <c r="K35" s="38" t="s">
        <v>264</v>
      </c>
      <c r="L35" s="38" t="s">
        <v>365</v>
      </c>
      <c r="M35" s="38" t="s">
        <v>278</v>
      </c>
      <c r="N35" s="38"/>
      <c r="O35" s="38"/>
      <c r="P35" s="38" t="s">
        <v>322</v>
      </c>
      <c r="Q35" s="120">
        <v>0.65277777777777779</v>
      </c>
      <c r="R35" s="38" t="s">
        <v>264</v>
      </c>
      <c r="S35" s="38" t="s">
        <v>366</v>
      </c>
      <c r="T35" s="38" t="s">
        <v>325</v>
      </c>
      <c r="U35" s="38"/>
      <c r="V35" s="38"/>
      <c r="W35" s="38" t="s">
        <v>353</v>
      </c>
      <c r="X35" s="120">
        <v>0.65277777777777779</v>
      </c>
      <c r="Y35" s="38" t="s">
        <v>264</v>
      </c>
      <c r="Z35" s="38" t="s">
        <v>367</v>
      </c>
      <c r="AA35" s="38" t="s">
        <v>329</v>
      </c>
      <c r="AB35" s="38"/>
      <c r="AC35" s="38"/>
      <c r="AD35" s="38" t="s">
        <v>290</v>
      </c>
      <c r="AE35" s="43" t="s">
        <v>88</v>
      </c>
      <c r="AF35" s="37"/>
    </row>
    <row r="36" spans="2:32" ht="15.75" customHeight="1" x14ac:dyDescent="0.25">
      <c r="B36" s="38">
        <v>3</v>
      </c>
      <c r="C36" s="40" t="s">
        <v>339</v>
      </c>
      <c r="D36" s="40" t="s">
        <v>278</v>
      </c>
      <c r="E36" s="38">
        <v>3</v>
      </c>
      <c r="F36" s="40" t="s">
        <v>341</v>
      </c>
      <c r="G36" s="40" t="s">
        <v>75</v>
      </c>
      <c r="H36" s="37"/>
      <c r="I36" s="302"/>
      <c r="J36" s="39">
        <v>0.68055555555555558</v>
      </c>
      <c r="K36" s="38"/>
      <c r="L36" s="38"/>
      <c r="M36" s="38"/>
      <c r="N36" s="38"/>
      <c r="O36" s="38"/>
      <c r="P36" s="38"/>
      <c r="Q36" s="120">
        <v>0.68055555555555558</v>
      </c>
      <c r="R36" s="38"/>
      <c r="S36" s="38"/>
      <c r="T36" s="38"/>
      <c r="U36" s="38"/>
      <c r="V36" s="38"/>
      <c r="W36" s="38"/>
      <c r="X36" s="120">
        <v>0.68055555555555558</v>
      </c>
      <c r="Y36" s="38"/>
      <c r="Z36" s="38"/>
      <c r="AA36" s="38"/>
      <c r="AB36" s="38"/>
      <c r="AC36" s="38"/>
      <c r="AD36" s="38"/>
      <c r="AE36" s="43" t="s">
        <v>88</v>
      </c>
      <c r="AF36" s="37"/>
    </row>
    <row r="37" spans="2:32" ht="15.75" customHeight="1" x14ac:dyDescent="0.25">
      <c r="B37" s="38">
        <v>4</v>
      </c>
      <c r="C37" s="40" t="s">
        <v>344</v>
      </c>
      <c r="D37" s="40" t="s">
        <v>356</v>
      </c>
      <c r="E37" s="38">
        <v>4</v>
      </c>
      <c r="F37" s="40" t="s">
        <v>345</v>
      </c>
      <c r="G37" s="40" t="s">
        <v>368</v>
      </c>
      <c r="H37" s="37"/>
      <c r="I37" s="302"/>
      <c r="J37" s="39">
        <v>0.70833333333333337</v>
      </c>
      <c r="K37" s="38"/>
      <c r="L37" s="38"/>
      <c r="M37" s="38"/>
      <c r="N37" s="38"/>
      <c r="O37" s="38"/>
      <c r="P37" s="38"/>
      <c r="Q37" s="120">
        <v>0.70833333333333337</v>
      </c>
      <c r="R37" s="38"/>
      <c r="S37" s="38"/>
      <c r="T37" s="38"/>
      <c r="U37" s="38"/>
      <c r="V37" s="38"/>
      <c r="W37" s="38"/>
      <c r="X37" s="120">
        <v>0.70833333333333337</v>
      </c>
      <c r="Y37" s="38"/>
      <c r="Z37" s="38"/>
      <c r="AA37" s="38"/>
      <c r="AB37" s="38"/>
      <c r="AC37" s="38"/>
      <c r="AD37" s="38"/>
      <c r="AE37" s="43" t="s">
        <v>88</v>
      </c>
      <c r="AF37" s="37"/>
    </row>
    <row r="38" spans="2:32" ht="15.75" customHeight="1" x14ac:dyDescent="0.25">
      <c r="B38" s="283" t="s">
        <v>273</v>
      </c>
      <c r="C38" s="284"/>
      <c r="D38" s="284"/>
      <c r="E38" s="284"/>
      <c r="F38" s="284"/>
      <c r="G38" s="285"/>
      <c r="H38" s="37"/>
      <c r="I38" s="46"/>
      <c r="J38" s="48"/>
      <c r="K38" s="49"/>
      <c r="L38" s="46"/>
      <c r="M38" s="46"/>
      <c r="N38" s="46"/>
      <c r="O38" s="46"/>
      <c r="P38" s="46"/>
      <c r="Q38" s="54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37"/>
    </row>
    <row r="39" spans="2:32" x14ac:dyDescent="0.25">
      <c r="I39" s="37"/>
      <c r="J39" s="47"/>
      <c r="K39" s="37"/>
      <c r="L39" s="37"/>
      <c r="M39" s="37"/>
      <c r="N39" s="37"/>
      <c r="O39" s="37"/>
      <c r="P39" s="37"/>
      <c r="Q39" s="5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2:32" x14ac:dyDescent="0.25">
      <c r="J40" s="41"/>
    </row>
  </sheetData>
  <mergeCells count="25">
    <mergeCell ref="J2:AD3"/>
    <mergeCell ref="B9:D9"/>
    <mergeCell ref="E9:G9"/>
    <mergeCell ref="I9:I21"/>
    <mergeCell ref="I25:I37"/>
    <mergeCell ref="K24:P24"/>
    <mergeCell ref="R24:W24"/>
    <mergeCell ref="Y24:AD24"/>
    <mergeCell ref="B14:G14"/>
    <mergeCell ref="B16:G16"/>
    <mergeCell ref="B22:G22"/>
    <mergeCell ref="B24:G24"/>
    <mergeCell ref="K8:P8"/>
    <mergeCell ref="R8:W8"/>
    <mergeCell ref="Y8:AD8"/>
    <mergeCell ref="B8:G8"/>
    <mergeCell ref="B30:G30"/>
    <mergeCell ref="B32:G32"/>
    <mergeCell ref="B38:G38"/>
    <mergeCell ref="B17:D17"/>
    <mergeCell ref="E17:G17"/>
    <mergeCell ref="B25:D25"/>
    <mergeCell ref="E25:G25"/>
    <mergeCell ref="B33:D33"/>
    <mergeCell ref="E33:G33"/>
  </mergeCells>
  <conditionalFormatting sqref="J8:AD8 J9:P21 R9:W21 Y9:AD21 J22:AD24 J25:P37 R25:W37 Y25:AD37">
    <cfRule type="cellIs" dxfId="7" priority="9" operator="equal">
      <formula>"MT"</formula>
    </cfRule>
    <cfRule type="cellIs" dxfId="6" priority="10" operator="equal">
      <formula>"MC"</formula>
    </cfRule>
    <cfRule type="cellIs" dxfId="5" priority="11" operator="equal">
      <formula>"WT"</formula>
    </cfRule>
    <cfRule type="cellIs" dxfId="4" priority="12" operator="equal">
      <formula>"WC"</formula>
    </cfRule>
  </conditionalFormatting>
  <conditionalFormatting sqref="AE8:AE37">
    <cfRule type="cellIs" dxfId="3" priority="1" operator="equal">
      <formula>"MT"</formula>
    </cfRule>
    <cfRule type="cellIs" dxfId="2" priority="2" operator="equal">
      <formula>"MC"</formula>
    </cfRule>
    <cfRule type="cellIs" dxfId="1" priority="3" operator="equal">
      <formula>"WT"</formula>
    </cfRule>
    <cfRule type="cellIs" dxfId="0" priority="4" operator="equal">
      <formula>"WC"</formula>
    </cfRule>
  </conditionalFormatting>
  <hyperlinks>
    <hyperlink ref="B14:G14" r:id="rId1" display="TABLE" xr:uid="{6DEF1A67-DBE8-41C4-A88A-1CD3A0708F8D}"/>
    <hyperlink ref="B22:G22" r:id="rId2" display="TABLE" xr:uid="{CBCA8853-C90E-4DC4-A1D7-CB16F6964BBD}"/>
    <hyperlink ref="B30:G30" r:id="rId3" display="TABLE" xr:uid="{42F95823-0F6A-4914-A6FF-1BDB3D4A691E}"/>
    <hyperlink ref="B38:G38" r:id="rId4" display="TABLE" xr:uid="{C594B973-A388-4620-8AC9-9FE53CECEA11}"/>
  </hyperlinks>
  <pageMargins left="0.7" right="0.7" top="0.75" bottom="0.75" header="0.3" footer="0.3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2CD3-DAAB-4A91-A0FA-CFE9D39EA06F}">
  <dimension ref="A1:C39"/>
  <sheetViews>
    <sheetView workbookViewId="0"/>
  </sheetViews>
  <sheetFormatPr defaultRowHeight="14.5" x14ac:dyDescent="0.35"/>
  <cols>
    <col min="1" max="1" width="9.1796875" style="57"/>
    <col min="2" max="3" width="21.26953125" bestFit="1" customWidth="1"/>
  </cols>
  <sheetData>
    <row r="1" spans="1:3" x14ac:dyDescent="0.35">
      <c r="A1" s="57" t="s">
        <v>259</v>
      </c>
    </row>
    <row r="2" spans="1:3" x14ac:dyDescent="0.35">
      <c r="A2" s="57">
        <v>1</v>
      </c>
      <c r="B2" t="s">
        <v>340</v>
      </c>
      <c r="C2" t="s">
        <v>339</v>
      </c>
    </row>
    <row r="3" spans="1:3" x14ac:dyDescent="0.35">
      <c r="A3" s="57">
        <v>2</v>
      </c>
      <c r="B3" t="s">
        <v>322</v>
      </c>
      <c r="C3" t="s">
        <v>326</v>
      </c>
    </row>
    <row r="4" spans="1:3" x14ac:dyDescent="0.35">
      <c r="A4" s="57">
        <v>3</v>
      </c>
      <c r="B4" t="s">
        <v>334</v>
      </c>
      <c r="C4" t="s">
        <v>345</v>
      </c>
    </row>
    <row r="5" spans="1:3" x14ac:dyDescent="0.35">
      <c r="A5" s="57">
        <v>4</v>
      </c>
      <c r="B5" t="s">
        <v>147</v>
      </c>
      <c r="C5" t="s">
        <v>336</v>
      </c>
    </row>
    <row r="6" spans="1:3" x14ac:dyDescent="0.35">
      <c r="A6" s="57">
        <v>5</v>
      </c>
      <c r="B6" t="s">
        <v>342</v>
      </c>
      <c r="C6" t="s">
        <v>341</v>
      </c>
    </row>
    <row r="7" spans="1:3" x14ac:dyDescent="0.35">
      <c r="A7" s="57">
        <v>6</v>
      </c>
      <c r="B7" t="s">
        <v>152</v>
      </c>
      <c r="C7" t="s">
        <v>335</v>
      </c>
    </row>
    <row r="8" spans="1:3" x14ac:dyDescent="0.35">
      <c r="A8" s="57">
        <v>7</v>
      </c>
      <c r="B8" t="s">
        <v>142</v>
      </c>
      <c r="C8" t="s">
        <v>344</v>
      </c>
    </row>
    <row r="9" spans="1:3" x14ac:dyDescent="0.35">
      <c r="A9" s="57">
        <v>8</v>
      </c>
      <c r="B9" t="s">
        <v>324</v>
      </c>
      <c r="C9" t="s">
        <v>327</v>
      </c>
    </row>
    <row r="11" spans="1:3" x14ac:dyDescent="0.35">
      <c r="A11" s="57" t="s">
        <v>261</v>
      </c>
    </row>
    <row r="12" spans="1:3" x14ac:dyDescent="0.35">
      <c r="A12" s="57">
        <v>1</v>
      </c>
      <c r="B12" t="s">
        <v>356</v>
      </c>
      <c r="C12" t="s">
        <v>345</v>
      </c>
    </row>
    <row r="13" spans="1:3" x14ac:dyDescent="0.35">
      <c r="A13" s="57">
        <v>2</v>
      </c>
      <c r="B13" t="s">
        <v>160</v>
      </c>
      <c r="C13" t="s">
        <v>341</v>
      </c>
    </row>
    <row r="14" spans="1:3" x14ac:dyDescent="0.35">
      <c r="A14" s="57">
        <v>3</v>
      </c>
      <c r="B14" t="s">
        <v>325</v>
      </c>
      <c r="C14" t="s">
        <v>351</v>
      </c>
    </row>
    <row r="15" spans="1:3" x14ac:dyDescent="0.35">
      <c r="A15" s="57">
        <v>4</v>
      </c>
      <c r="B15" t="s">
        <v>278</v>
      </c>
      <c r="C15" t="s">
        <v>339</v>
      </c>
    </row>
    <row r="16" spans="1:3" x14ac:dyDescent="0.35">
      <c r="A16" s="57">
        <v>5</v>
      </c>
      <c r="B16" t="s">
        <v>329</v>
      </c>
      <c r="C16" t="s">
        <v>336</v>
      </c>
    </row>
    <row r="17" spans="1:3" x14ac:dyDescent="0.35">
      <c r="A17" s="57">
        <v>6</v>
      </c>
      <c r="B17" t="s">
        <v>294</v>
      </c>
      <c r="C17" t="s">
        <v>335</v>
      </c>
    </row>
    <row r="18" spans="1:3" x14ac:dyDescent="0.35">
      <c r="A18" s="57">
        <v>7</v>
      </c>
      <c r="B18" t="s">
        <v>328</v>
      </c>
      <c r="C18" t="s">
        <v>352</v>
      </c>
    </row>
    <row r="19" spans="1:3" x14ac:dyDescent="0.35">
      <c r="A19" s="57">
        <v>8</v>
      </c>
      <c r="B19" t="s">
        <v>355</v>
      </c>
      <c r="C19" t="s">
        <v>344</v>
      </c>
    </row>
    <row r="21" spans="1:3" x14ac:dyDescent="0.35">
      <c r="A21" s="57" t="s">
        <v>263</v>
      </c>
    </row>
    <row r="22" spans="1:3" x14ac:dyDescent="0.35">
      <c r="A22" s="57">
        <v>1</v>
      </c>
      <c r="B22" t="s">
        <v>142</v>
      </c>
      <c r="C22" t="s">
        <v>345</v>
      </c>
    </row>
    <row r="23" spans="1:3" x14ac:dyDescent="0.35">
      <c r="A23" s="57">
        <v>2</v>
      </c>
      <c r="B23" t="s">
        <v>160</v>
      </c>
      <c r="C23" t="s">
        <v>341</v>
      </c>
    </row>
    <row r="24" spans="1:3" x14ac:dyDescent="0.35">
      <c r="A24" s="57">
        <v>3</v>
      </c>
      <c r="B24" t="s">
        <v>331</v>
      </c>
      <c r="C24" t="s">
        <v>339</v>
      </c>
    </row>
    <row r="25" spans="1:3" x14ac:dyDescent="0.35">
      <c r="A25" s="57">
        <v>4</v>
      </c>
      <c r="B25" t="s">
        <v>334</v>
      </c>
      <c r="C25" t="s">
        <v>344</v>
      </c>
    </row>
    <row r="26" spans="1:3" x14ac:dyDescent="0.35">
      <c r="A26" s="57">
        <v>5</v>
      </c>
      <c r="B26" t="s">
        <v>328</v>
      </c>
      <c r="C26" t="s">
        <v>326</v>
      </c>
    </row>
    <row r="27" spans="1:3" x14ac:dyDescent="0.35">
      <c r="A27" s="57">
        <v>6</v>
      </c>
      <c r="B27" t="s">
        <v>147</v>
      </c>
      <c r="C27" t="s">
        <v>336</v>
      </c>
    </row>
    <row r="28" spans="1:3" x14ac:dyDescent="0.35">
      <c r="A28" s="57">
        <v>7</v>
      </c>
      <c r="B28" t="s">
        <v>324</v>
      </c>
      <c r="C28" t="s">
        <v>327</v>
      </c>
    </row>
    <row r="29" spans="1:3" x14ac:dyDescent="0.35">
      <c r="A29" s="57">
        <v>8</v>
      </c>
      <c r="B29" t="s">
        <v>294</v>
      </c>
      <c r="C29" t="s">
        <v>335</v>
      </c>
    </row>
    <row r="31" spans="1:3" x14ac:dyDescent="0.35">
      <c r="A31" s="57" t="s">
        <v>264</v>
      </c>
    </row>
    <row r="32" spans="1:3" x14ac:dyDescent="0.35">
      <c r="A32" s="57">
        <v>1</v>
      </c>
      <c r="B32" t="s">
        <v>322</v>
      </c>
      <c r="C32" t="s">
        <v>352</v>
      </c>
    </row>
    <row r="33" spans="1:3" x14ac:dyDescent="0.35">
      <c r="A33" s="57">
        <v>2</v>
      </c>
      <c r="B33" t="s">
        <v>278</v>
      </c>
      <c r="C33" t="s">
        <v>339</v>
      </c>
    </row>
    <row r="34" spans="1:3" x14ac:dyDescent="0.35">
      <c r="A34" s="57">
        <v>3</v>
      </c>
      <c r="B34" t="s">
        <v>152</v>
      </c>
      <c r="C34" t="s">
        <v>335</v>
      </c>
    </row>
    <row r="35" spans="1:3" x14ac:dyDescent="0.35">
      <c r="A35" s="57">
        <v>4</v>
      </c>
      <c r="B35" t="s">
        <v>329</v>
      </c>
      <c r="C35" t="s">
        <v>336</v>
      </c>
    </row>
    <row r="36" spans="1:3" x14ac:dyDescent="0.35">
      <c r="A36" s="57">
        <v>5</v>
      </c>
      <c r="B36" t="s">
        <v>325</v>
      </c>
      <c r="C36" t="s">
        <v>351</v>
      </c>
    </row>
    <row r="37" spans="1:3" x14ac:dyDescent="0.35">
      <c r="A37" s="57">
        <v>6</v>
      </c>
      <c r="B37" t="s">
        <v>75</v>
      </c>
      <c r="C37" t="s">
        <v>341</v>
      </c>
    </row>
    <row r="38" spans="1:3" x14ac:dyDescent="0.35">
      <c r="A38" s="57">
        <v>7</v>
      </c>
      <c r="B38" t="s">
        <v>356</v>
      </c>
      <c r="C38" t="s">
        <v>344</v>
      </c>
    </row>
    <row r="39" spans="1:3" x14ac:dyDescent="0.35">
      <c r="A39" s="57">
        <v>8</v>
      </c>
      <c r="B39" t="s">
        <v>368</v>
      </c>
      <c r="C39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B895-7CC4-4F0C-BFC8-BF74C185E1F2}">
  <dimension ref="B2:N48"/>
  <sheetViews>
    <sheetView topLeftCell="C1" workbookViewId="0">
      <selection activeCell="B19" sqref="B19:D19"/>
    </sheetView>
  </sheetViews>
  <sheetFormatPr defaultRowHeight="14.5" x14ac:dyDescent="0.35"/>
  <cols>
    <col min="1" max="1" width="6.81640625" customWidth="1"/>
    <col min="2" max="2" width="16.7265625" customWidth="1"/>
    <col min="3" max="3" width="19.26953125" customWidth="1"/>
    <col min="4" max="4" width="21.54296875" customWidth="1"/>
    <col min="6" max="6" width="18.7265625" customWidth="1"/>
    <col min="7" max="7" width="16.7265625" customWidth="1"/>
    <col min="8" max="8" width="17.26953125" customWidth="1"/>
    <col min="9" max="9" width="15.54296875" customWidth="1"/>
    <col min="10" max="10" width="20.54296875" customWidth="1"/>
    <col min="12" max="12" width="14.7265625" customWidth="1"/>
    <col min="13" max="13" width="14.26953125" customWidth="1"/>
  </cols>
  <sheetData>
    <row r="2" spans="2:13" x14ac:dyDescent="0.35">
      <c r="B2" s="121" t="s">
        <v>369</v>
      </c>
      <c r="C2" s="77"/>
      <c r="D2" s="122" t="s">
        <v>370</v>
      </c>
      <c r="E2" s="77"/>
      <c r="F2" s="123" t="s">
        <v>371</v>
      </c>
      <c r="G2" s="77"/>
      <c r="H2" s="124" t="s">
        <v>372</v>
      </c>
    </row>
    <row r="3" spans="2:13" x14ac:dyDescent="0.35">
      <c r="B3" s="86" t="s">
        <v>373</v>
      </c>
      <c r="C3" s="77"/>
      <c r="D3" s="86" t="s">
        <v>373</v>
      </c>
      <c r="E3" s="77"/>
      <c r="F3" s="86" t="s">
        <v>373</v>
      </c>
      <c r="G3" s="77"/>
      <c r="H3" s="86" t="s">
        <v>373</v>
      </c>
    </row>
    <row r="4" spans="2:13" x14ac:dyDescent="0.35">
      <c r="B4" s="77" t="s">
        <v>166</v>
      </c>
      <c r="C4" s="77"/>
      <c r="D4" s="77" t="s">
        <v>374</v>
      </c>
      <c r="E4" s="77"/>
      <c r="F4" s="77" t="s">
        <v>168</v>
      </c>
      <c r="G4" s="77"/>
      <c r="H4" s="77" t="s">
        <v>151</v>
      </c>
    </row>
    <row r="5" spans="2:13" x14ac:dyDescent="0.35">
      <c r="B5" s="77" t="s">
        <v>325</v>
      </c>
      <c r="C5" s="77"/>
      <c r="D5" s="77" t="s">
        <v>292</v>
      </c>
      <c r="E5" s="77"/>
      <c r="F5" s="77" t="s">
        <v>278</v>
      </c>
      <c r="G5" s="77"/>
      <c r="H5" s="77" t="s">
        <v>322</v>
      </c>
    </row>
    <row r="6" spans="2:13" x14ac:dyDescent="0.35">
      <c r="B6" s="77" t="s">
        <v>333</v>
      </c>
      <c r="C6" s="125"/>
      <c r="D6" s="77" t="s">
        <v>331</v>
      </c>
      <c r="E6" s="77"/>
      <c r="F6" s="77" t="s">
        <v>161</v>
      </c>
      <c r="G6" s="77"/>
      <c r="H6" s="77" t="s">
        <v>163</v>
      </c>
    </row>
    <row r="7" spans="2:13" x14ac:dyDescent="0.35">
      <c r="B7" s="77" t="s">
        <v>290</v>
      </c>
      <c r="C7" s="77"/>
      <c r="D7" s="77" t="s">
        <v>328</v>
      </c>
      <c r="E7" s="77"/>
      <c r="F7" s="77" t="s">
        <v>322</v>
      </c>
      <c r="G7" s="77"/>
      <c r="H7" s="77" t="s">
        <v>297</v>
      </c>
    </row>
    <row r="8" spans="2:13" x14ac:dyDescent="0.35">
      <c r="B8" s="77"/>
      <c r="C8" s="77"/>
      <c r="D8" s="77"/>
      <c r="E8" s="77"/>
      <c r="F8" s="77"/>
      <c r="G8" s="77"/>
      <c r="H8" s="77"/>
    </row>
    <row r="9" spans="2:13" x14ac:dyDescent="0.35">
      <c r="B9" s="86" t="s">
        <v>375</v>
      </c>
      <c r="C9" s="77"/>
      <c r="D9" s="86" t="s">
        <v>375</v>
      </c>
      <c r="E9" s="77"/>
      <c r="F9" s="86" t="s">
        <v>375</v>
      </c>
      <c r="G9" s="77"/>
      <c r="H9" s="86" t="s">
        <v>375</v>
      </c>
    </row>
    <row r="10" spans="2:13" x14ac:dyDescent="0.35">
      <c r="B10" s="77" t="s">
        <v>331</v>
      </c>
      <c r="C10" s="125"/>
      <c r="D10" s="77" t="s">
        <v>376</v>
      </c>
      <c r="E10" s="77"/>
      <c r="F10" s="77" t="s">
        <v>291</v>
      </c>
      <c r="G10" s="77"/>
      <c r="H10" s="77" t="s">
        <v>291</v>
      </c>
    </row>
    <row r="11" spans="2:13" x14ac:dyDescent="0.35">
      <c r="B11" s="77" t="s">
        <v>292</v>
      </c>
      <c r="C11" s="77"/>
      <c r="D11" s="77" t="s">
        <v>324</v>
      </c>
      <c r="E11" s="77"/>
      <c r="F11" s="77" t="s">
        <v>328</v>
      </c>
      <c r="G11" s="77"/>
      <c r="H11" s="77" t="s">
        <v>278</v>
      </c>
    </row>
    <row r="12" spans="2:13" x14ac:dyDescent="0.35">
      <c r="B12" s="77" t="s">
        <v>324</v>
      </c>
      <c r="C12" s="125"/>
      <c r="D12" s="77" t="s">
        <v>148</v>
      </c>
      <c r="E12" s="77"/>
      <c r="F12" s="77" t="s">
        <v>163</v>
      </c>
      <c r="G12" s="77"/>
      <c r="H12" s="77" t="s">
        <v>156</v>
      </c>
    </row>
    <row r="13" spans="2:13" x14ac:dyDescent="0.35">
      <c r="B13" s="87" t="s">
        <v>151</v>
      </c>
      <c r="C13" s="77"/>
      <c r="D13" s="77" t="s">
        <v>290</v>
      </c>
      <c r="E13" s="77"/>
      <c r="F13" s="77" t="s">
        <v>156</v>
      </c>
      <c r="G13" s="77"/>
      <c r="H13" s="77" t="s">
        <v>325</v>
      </c>
    </row>
    <row r="14" spans="2:13" x14ac:dyDescent="0.35">
      <c r="B14" s="77"/>
      <c r="C14" s="77"/>
      <c r="D14" s="77"/>
      <c r="E14" s="77"/>
      <c r="F14" s="77"/>
      <c r="G14" s="77"/>
      <c r="H14" s="77"/>
    </row>
    <row r="16" spans="2:13" x14ac:dyDescent="0.35">
      <c r="B16" s="304" t="s">
        <v>377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</row>
    <row r="17" spans="2:14" x14ac:dyDescent="0.35">
      <c r="B17" s="304" t="s">
        <v>378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</row>
    <row r="18" spans="2:14" ht="15.5" x14ac:dyDescent="0.35">
      <c r="B18" s="306" t="s">
        <v>379</v>
      </c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2:14" x14ac:dyDescent="0.35">
      <c r="B19" s="308" t="s">
        <v>267</v>
      </c>
      <c r="C19" s="309"/>
      <c r="D19" s="309"/>
      <c r="E19" s="309" t="s">
        <v>258</v>
      </c>
      <c r="F19" s="309"/>
      <c r="G19" s="309"/>
      <c r="H19" s="308" t="s">
        <v>380</v>
      </c>
      <c r="I19" s="309"/>
      <c r="J19" s="309"/>
      <c r="K19" s="309" t="s">
        <v>381</v>
      </c>
      <c r="L19" s="309"/>
      <c r="M19" s="309"/>
    </row>
    <row r="20" spans="2:14" x14ac:dyDescent="0.35">
      <c r="B20" s="126">
        <v>0.35416666666666669</v>
      </c>
      <c r="C20" s="127" t="s">
        <v>331</v>
      </c>
      <c r="D20" s="128" t="s">
        <v>292</v>
      </c>
      <c r="E20" s="129">
        <v>0.35416666666666669</v>
      </c>
      <c r="F20" s="128"/>
      <c r="G20" s="128"/>
      <c r="H20" s="129">
        <v>0.35416666666666669</v>
      </c>
      <c r="I20" s="130" t="s">
        <v>291</v>
      </c>
      <c r="J20" s="130" t="s">
        <v>163</v>
      </c>
      <c r="K20" s="129">
        <v>0.35416666666666669</v>
      </c>
      <c r="L20" s="130" t="s">
        <v>278</v>
      </c>
      <c r="M20" s="123" t="s">
        <v>161</v>
      </c>
    </row>
    <row r="21" spans="2:14" x14ac:dyDescent="0.35">
      <c r="B21" s="131">
        <v>0.38541666666666669</v>
      </c>
      <c r="C21" s="128" t="s">
        <v>166</v>
      </c>
      <c r="D21" s="128" t="s">
        <v>333</v>
      </c>
      <c r="E21" s="132">
        <v>0.38541666666666669</v>
      </c>
      <c r="F21" s="128" t="s">
        <v>290</v>
      </c>
      <c r="G21" s="133" t="s">
        <v>325</v>
      </c>
      <c r="H21" s="131">
        <v>0.38541666666666669</v>
      </c>
      <c r="I21" s="130" t="s">
        <v>156</v>
      </c>
      <c r="J21" s="130" t="s">
        <v>328</v>
      </c>
      <c r="K21" s="132">
        <v>0.38541666666666669</v>
      </c>
      <c r="L21" s="310" t="s">
        <v>382</v>
      </c>
      <c r="M21" s="310"/>
    </row>
    <row r="22" spans="2:14" x14ac:dyDescent="0.35">
      <c r="B22" s="126">
        <v>0.41666666666666669</v>
      </c>
      <c r="C22" s="127" t="s">
        <v>331</v>
      </c>
      <c r="D22" s="128" t="s">
        <v>324</v>
      </c>
      <c r="E22" s="129">
        <v>0.41666666666666669</v>
      </c>
      <c r="F22" s="127"/>
      <c r="G22" s="133"/>
      <c r="H22" s="126">
        <v>0.41666666666666669</v>
      </c>
      <c r="I22" s="130" t="s">
        <v>168</v>
      </c>
      <c r="J22" s="130" t="s">
        <v>322</v>
      </c>
      <c r="K22" s="129">
        <v>0.41666666666666669</v>
      </c>
      <c r="L22" s="310"/>
      <c r="M22" s="310"/>
    </row>
    <row r="23" spans="2:14" x14ac:dyDescent="0.35">
      <c r="B23" s="126">
        <v>0.44791666666666669</v>
      </c>
      <c r="C23" s="127" t="s">
        <v>166</v>
      </c>
      <c r="D23" s="133" t="s">
        <v>325</v>
      </c>
      <c r="E23" s="126">
        <v>0.44791666666666669</v>
      </c>
      <c r="F23" s="134" t="s">
        <v>163</v>
      </c>
      <c r="G23" s="130" t="s">
        <v>328</v>
      </c>
      <c r="H23" s="129">
        <v>0.44791666666666669</v>
      </c>
      <c r="I23" s="130" t="s">
        <v>156</v>
      </c>
      <c r="J23" s="135" t="s">
        <v>291</v>
      </c>
      <c r="K23" s="126">
        <v>0.44791666666666669</v>
      </c>
      <c r="L23" s="310"/>
      <c r="M23" s="310"/>
    </row>
    <row r="24" spans="2:14" x14ac:dyDescent="0.35">
      <c r="B24" s="126">
        <v>0.47916666666666669</v>
      </c>
      <c r="C24" s="127" t="s">
        <v>333</v>
      </c>
      <c r="D24" s="133" t="s">
        <v>290</v>
      </c>
      <c r="E24" s="126">
        <v>0.47916666666666669</v>
      </c>
      <c r="F24" s="134" t="s">
        <v>278</v>
      </c>
      <c r="G24" s="130" t="s">
        <v>168</v>
      </c>
      <c r="H24" s="129">
        <v>0.47916666666666669</v>
      </c>
      <c r="I24" s="130" t="s">
        <v>322</v>
      </c>
      <c r="J24" s="135" t="s">
        <v>161</v>
      </c>
      <c r="K24" s="126">
        <v>0.47916666666666669</v>
      </c>
      <c r="L24" s="310"/>
      <c r="M24" s="310"/>
    </row>
    <row r="25" spans="2:14" x14ac:dyDescent="0.35">
      <c r="B25" s="131">
        <v>0.51041666666666663</v>
      </c>
      <c r="C25" s="128"/>
      <c r="D25" s="128"/>
      <c r="E25" s="132">
        <v>0.51041666666666663</v>
      </c>
      <c r="F25" s="128" t="s">
        <v>324</v>
      </c>
      <c r="G25" s="128" t="s">
        <v>292</v>
      </c>
      <c r="H25" s="132">
        <v>0.51041666666666663</v>
      </c>
      <c r="I25" s="130" t="s">
        <v>163</v>
      </c>
      <c r="J25" s="130" t="s">
        <v>156</v>
      </c>
      <c r="K25" s="132">
        <v>0.51041666666666663</v>
      </c>
      <c r="L25" s="310"/>
      <c r="M25" s="310"/>
    </row>
    <row r="26" spans="2:14" x14ac:dyDescent="0.35">
      <c r="B26" s="126">
        <v>0.54166666666666663</v>
      </c>
      <c r="C26" s="127" t="s">
        <v>166</v>
      </c>
      <c r="D26" s="128" t="s">
        <v>290</v>
      </c>
      <c r="E26" s="129">
        <v>0.54166666666666663</v>
      </c>
      <c r="F26" s="135" t="s">
        <v>291</v>
      </c>
      <c r="G26" s="130" t="s">
        <v>328</v>
      </c>
      <c r="H26" s="129">
        <v>0.54166666666666663</v>
      </c>
      <c r="I26" s="136" t="s">
        <v>168</v>
      </c>
      <c r="J26" s="137" t="s">
        <v>161</v>
      </c>
      <c r="K26" s="138">
        <v>0.54166666666666663</v>
      </c>
      <c r="L26" s="310"/>
      <c r="M26" s="310"/>
    </row>
    <row r="27" spans="2:14" x14ac:dyDescent="0.35">
      <c r="B27" s="126">
        <v>0.57291666666666663</v>
      </c>
      <c r="C27" s="127" t="s">
        <v>333</v>
      </c>
      <c r="D27" s="128" t="s">
        <v>325</v>
      </c>
      <c r="E27" s="129">
        <v>0.57291666666666663</v>
      </c>
      <c r="F27" s="134" t="s">
        <v>278</v>
      </c>
      <c r="G27" s="130" t="s">
        <v>322</v>
      </c>
      <c r="H27" s="129">
        <v>0.57291666666666663</v>
      </c>
      <c r="I27" s="139" t="s">
        <v>291</v>
      </c>
      <c r="J27" s="85" t="s">
        <v>278</v>
      </c>
      <c r="K27" s="140">
        <v>0.57291666666666663</v>
      </c>
      <c r="L27" s="139" t="s">
        <v>156</v>
      </c>
      <c r="M27" s="85" t="s">
        <v>325</v>
      </c>
      <c r="N27" s="32"/>
    </row>
    <row r="28" spans="2:14" x14ac:dyDescent="0.35">
      <c r="B28" s="126">
        <v>0.60416666666666663</v>
      </c>
      <c r="C28" s="141" t="s">
        <v>376</v>
      </c>
      <c r="D28" s="142" t="s">
        <v>290</v>
      </c>
      <c r="E28" s="129">
        <v>0.60416666666666663</v>
      </c>
      <c r="F28" s="141" t="s">
        <v>324</v>
      </c>
      <c r="G28" s="142" t="s">
        <v>148</v>
      </c>
      <c r="H28" s="129">
        <v>0.60416666666666663</v>
      </c>
      <c r="I28" s="139" t="s">
        <v>151</v>
      </c>
      <c r="J28" s="85" t="s">
        <v>322</v>
      </c>
      <c r="K28" s="140">
        <v>0.60416666666666663</v>
      </c>
      <c r="L28" s="139" t="s">
        <v>163</v>
      </c>
      <c r="M28" s="85" t="s">
        <v>297</v>
      </c>
      <c r="N28" s="32"/>
    </row>
    <row r="29" spans="2:14" x14ac:dyDescent="0.35">
      <c r="B29" s="131">
        <v>0.63541666666666663</v>
      </c>
      <c r="C29" s="142" t="s">
        <v>331</v>
      </c>
      <c r="D29" s="142" t="s">
        <v>292</v>
      </c>
      <c r="E29" s="132">
        <v>0.63541666666666663</v>
      </c>
      <c r="F29" s="142" t="s">
        <v>328</v>
      </c>
      <c r="G29" s="143" t="s">
        <v>374</v>
      </c>
      <c r="H29" s="126">
        <v>0.63541666666666663</v>
      </c>
      <c r="I29" s="139" t="s">
        <v>291</v>
      </c>
      <c r="J29" s="139" t="s">
        <v>156</v>
      </c>
      <c r="K29" s="140">
        <v>0.63541666666666663</v>
      </c>
      <c r="L29" s="85" t="s">
        <v>278</v>
      </c>
      <c r="M29" s="85" t="s">
        <v>325</v>
      </c>
      <c r="N29" s="32"/>
    </row>
    <row r="30" spans="2:14" x14ac:dyDescent="0.35">
      <c r="B30" s="126">
        <v>0.66666666666666663</v>
      </c>
      <c r="C30" s="141" t="s">
        <v>376</v>
      </c>
      <c r="D30" s="143" t="s">
        <v>324</v>
      </c>
      <c r="E30" s="126">
        <v>0.66666666666666663</v>
      </c>
      <c r="F30" s="141" t="s">
        <v>290</v>
      </c>
      <c r="G30" s="142" t="s">
        <v>148</v>
      </c>
      <c r="H30" s="129">
        <v>0.66666666666666663</v>
      </c>
      <c r="I30" s="139" t="s">
        <v>151</v>
      </c>
      <c r="J30" s="139" t="s">
        <v>163</v>
      </c>
      <c r="K30" s="140">
        <v>0.66666666666666663</v>
      </c>
      <c r="L30" s="85" t="s">
        <v>322</v>
      </c>
      <c r="M30" s="85" t="s">
        <v>297</v>
      </c>
      <c r="N30" s="32"/>
    </row>
    <row r="31" spans="2:14" x14ac:dyDescent="0.35">
      <c r="B31" s="126">
        <v>0.69791666666666663</v>
      </c>
      <c r="C31" s="141" t="s">
        <v>328</v>
      </c>
      <c r="D31" s="142" t="s">
        <v>292</v>
      </c>
      <c r="E31" s="129">
        <v>0.69791666666666663</v>
      </c>
      <c r="F31" s="142" t="s">
        <v>331</v>
      </c>
      <c r="G31" s="142" t="s">
        <v>374</v>
      </c>
      <c r="H31" s="129">
        <v>0.69791666666666663</v>
      </c>
      <c r="I31" s="139" t="s">
        <v>291</v>
      </c>
      <c r="J31" s="85" t="s">
        <v>325</v>
      </c>
      <c r="K31" s="140">
        <v>0.69791666666666663</v>
      </c>
      <c r="L31" s="85" t="s">
        <v>278</v>
      </c>
      <c r="M31" s="139" t="s">
        <v>156</v>
      </c>
      <c r="N31" s="32"/>
    </row>
    <row r="32" spans="2:14" x14ac:dyDescent="0.35">
      <c r="B32" s="126">
        <v>0.72916666666666663</v>
      </c>
      <c r="C32" s="141" t="s">
        <v>376</v>
      </c>
      <c r="D32" s="142" t="s">
        <v>148</v>
      </c>
      <c r="E32" s="129">
        <v>0.72916666666666663</v>
      </c>
      <c r="F32" s="141" t="s">
        <v>290</v>
      </c>
      <c r="G32" s="143" t="s">
        <v>324</v>
      </c>
      <c r="H32" s="126">
        <v>0.72916666666666663</v>
      </c>
      <c r="I32" s="139" t="s">
        <v>151</v>
      </c>
      <c r="J32" s="85" t="s">
        <v>297</v>
      </c>
      <c r="K32" s="140">
        <v>0.72916666666666663</v>
      </c>
      <c r="L32" s="85" t="s">
        <v>322</v>
      </c>
      <c r="M32" s="139" t="s">
        <v>163</v>
      </c>
      <c r="N32" s="32"/>
    </row>
    <row r="33" spans="2:13" x14ac:dyDescent="0.35">
      <c r="B33" s="131">
        <v>0.76041666666666663</v>
      </c>
      <c r="C33" s="142" t="s">
        <v>331</v>
      </c>
      <c r="D33" s="142" t="s">
        <v>328</v>
      </c>
      <c r="E33" s="132">
        <v>0.76041666666666663</v>
      </c>
      <c r="F33" s="143" t="s">
        <v>374</v>
      </c>
      <c r="G33" s="142" t="s">
        <v>292</v>
      </c>
      <c r="H33" s="132">
        <v>0.76041666666666663</v>
      </c>
      <c r="I33" s="77"/>
      <c r="J33" s="77"/>
      <c r="K33" s="131">
        <v>0.76041666666666663</v>
      </c>
      <c r="L33" s="77"/>
      <c r="M33" s="77"/>
    </row>
    <row r="34" spans="2:13" x14ac:dyDescent="0.35">
      <c r="B34" s="144" t="s">
        <v>88</v>
      </c>
      <c r="C34" s="145" t="s">
        <v>88</v>
      </c>
      <c r="D34" s="77"/>
      <c r="E34" s="146" t="s">
        <v>88</v>
      </c>
      <c r="F34" s="145" t="s">
        <v>88</v>
      </c>
      <c r="G34" s="77"/>
      <c r="H34" s="144" t="s">
        <v>88</v>
      </c>
      <c r="I34" s="77"/>
      <c r="J34" s="77"/>
      <c r="K34" s="146" t="s">
        <v>88</v>
      </c>
      <c r="L34" s="77"/>
      <c r="M34" s="77"/>
    </row>
    <row r="35" spans="2:13" ht="15.5" x14ac:dyDescent="0.35">
      <c r="B35" s="311" t="s">
        <v>383</v>
      </c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</row>
    <row r="36" spans="2:13" x14ac:dyDescent="0.35">
      <c r="B36" s="308" t="s">
        <v>267</v>
      </c>
      <c r="C36" s="309"/>
      <c r="D36" s="309"/>
      <c r="E36" s="309" t="s">
        <v>258</v>
      </c>
      <c r="F36" s="309"/>
      <c r="G36" s="309"/>
      <c r="H36" s="308" t="s">
        <v>380</v>
      </c>
      <c r="I36" s="309"/>
      <c r="J36" s="309"/>
      <c r="K36" s="309" t="s">
        <v>381</v>
      </c>
      <c r="L36" s="309"/>
      <c r="M36" s="309"/>
    </row>
    <row r="37" spans="2:13" x14ac:dyDescent="0.35">
      <c r="B37" s="131">
        <v>0.36458333333333331</v>
      </c>
      <c r="C37" s="96" t="s">
        <v>333</v>
      </c>
      <c r="D37" s="147" t="s">
        <v>292</v>
      </c>
      <c r="E37" s="131">
        <v>0.36458333333333331</v>
      </c>
      <c r="F37" s="97" t="s">
        <v>328</v>
      </c>
      <c r="G37" s="148" t="s">
        <v>148</v>
      </c>
      <c r="H37" s="131">
        <v>0.36458333333333331</v>
      </c>
      <c r="I37" s="99" t="s">
        <v>297</v>
      </c>
      <c r="J37" s="124" t="s">
        <v>325</v>
      </c>
      <c r="K37" s="131">
        <v>0.36458333333333331</v>
      </c>
      <c r="L37" s="124" t="s">
        <v>163</v>
      </c>
      <c r="M37" s="99" t="s">
        <v>156</v>
      </c>
    </row>
    <row r="38" spans="2:13" x14ac:dyDescent="0.35">
      <c r="B38" s="126">
        <v>0.39583333333333331</v>
      </c>
      <c r="C38" s="96" t="s">
        <v>290</v>
      </c>
      <c r="D38" s="147" t="s">
        <v>292</v>
      </c>
      <c r="E38" s="126">
        <v>0.39583333333333331</v>
      </c>
      <c r="F38" s="97" t="s">
        <v>292</v>
      </c>
      <c r="G38" s="148" t="s">
        <v>324</v>
      </c>
      <c r="H38" s="126">
        <v>0.39583333333333331</v>
      </c>
      <c r="I38" s="100" t="s">
        <v>168</v>
      </c>
      <c r="J38" s="123" t="s">
        <v>156</v>
      </c>
      <c r="K38" s="126">
        <v>0.39583333333333331</v>
      </c>
      <c r="L38" s="123" t="s">
        <v>161</v>
      </c>
      <c r="M38" s="100" t="s">
        <v>163</v>
      </c>
    </row>
    <row r="39" spans="2:13" x14ac:dyDescent="0.35">
      <c r="B39" s="131">
        <v>0.42708333333333331</v>
      </c>
      <c r="C39" s="101" t="s">
        <v>331</v>
      </c>
      <c r="D39" s="122" t="s">
        <v>290</v>
      </c>
      <c r="E39" s="131">
        <v>0.42708333333333331</v>
      </c>
      <c r="F39" s="101" t="s">
        <v>376</v>
      </c>
      <c r="G39" s="122" t="s">
        <v>374</v>
      </c>
      <c r="H39" s="131">
        <v>0.42708333333333331</v>
      </c>
      <c r="I39" s="99" t="s">
        <v>322</v>
      </c>
      <c r="J39" s="124" t="s">
        <v>291</v>
      </c>
      <c r="K39" s="131">
        <v>0.42708333333333331</v>
      </c>
      <c r="L39" s="124" t="s">
        <v>278</v>
      </c>
      <c r="M39" s="99" t="s">
        <v>151</v>
      </c>
    </row>
    <row r="40" spans="2:13" x14ac:dyDescent="0.35">
      <c r="B40" s="126">
        <v>0.45833333333333331</v>
      </c>
      <c r="C40" s="102" t="s">
        <v>166</v>
      </c>
      <c r="D40" s="121" t="s">
        <v>324</v>
      </c>
      <c r="E40" s="126">
        <v>0.45833333333333331</v>
      </c>
      <c r="F40" s="102" t="s">
        <v>331</v>
      </c>
      <c r="G40" s="121" t="s">
        <v>325</v>
      </c>
      <c r="H40" s="126">
        <v>0.45833333333333331</v>
      </c>
      <c r="I40" s="100" t="s">
        <v>278</v>
      </c>
      <c r="J40" s="123" t="s">
        <v>291</v>
      </c>
      <c r="K40" s="126">
        <v>0.45833333333333331</v>
      </c>
      <c r="L40" s="100" t="s">
        <v>328</v>
      </c>
      <c r="M40" s="123" t="s">
        <v>322</v>
      </c>
    </row>
    <row r="41" spans="2:13" x14ac:dyDescent="0.35">
      <c r="B41" s="131">
        <v>0.48958333333333331</v>
      </c>
      <c r="C41" s="122" t="s">
        <v>374</v>
      </c>
      <c r="D41" s="104" t="s">
        <v>290</v>
      </c>
      <c r="E41" s="132">
        <v>0.48958333333333331</v>
      </c>
      <c r="F41" s="101" t="s">
        <v>376</v>
      </c>
      <c r="G41" s="149" t="s">
        <v>331</v>
      </c>
      <c r="H41" s="132">
        <v>0.48958333333333331</v>
      </c>
      <c r="I41" s="124" t="s">
        <v>322</v>
      </c>
      <c r="J41" s="105" t="s">
        <v>151</v>
      </c>
      <c r="K41" s="132">
        <v>0.48958333333333331</v>
      </c>
      <c r="L41" s="99" t="s">
        <v>291</v>
      </c>
      <c r="M41" s="124" t="s">
        <v>331</v>
      </c>
    </row>
    <row r="42" spans="2:13" x14ac:dyDescent="0.35">
      <c r="B42" s="131">
        <v>0.52083333333333337</v>
      </c>
      <c r="C42" s="121" t="s">
        <v>325</v>
      </c>
      <c r="D42" s="103" t="s">
        <v>324</v>
      </c>
      <c r="E42" s="132">
        <v>0.52083333333333337</v>
      </c>
      <c r="F42" s="121" t="s">
        <v>331</v>
      </c>
      <c r="G42" s="103" t="s">
        <v>166</v>
      </c>
      <c r="H42" s="132">
        <v>0.52083333333333337</v>
      </c>
      <c r="I42" s="123" t="s">
        <v>328</v>
      </c>
      <c r="J42" s="100" t="s">
        <v>278</v>
      </c>
      <c r="K42" s="132">
        <v>0.52083333333333337</v>
      </c>
      <c r="L42" s="100" t="s">
        <v>322</v>
      </c>
      <c r="M42" s="123" t="s">
        <v>291</v>
      </c>
    </row>
    <row r="48" spans="2:13" x14ac:dyDescent="0.35">
      <c r="E48" s="98"/>
    </row>
  </sheetData>
  <mergeCells count="13">
    <mergeCell ref="L21:M26"/>
    <mergeCell ref="B35:M35"/>
    <mergeCell ref="B36:D36"/>
    <mergeCell ref="E36:G36"/>
    <mergeCell ref="H36:J36"/>
    <mergeCell ref="K36:M36"/>
    <mergeCell ref="B16:M16"/>
    <mergeCell ref="B17:M17"/>
    <mergeCell ref="B18:M18"/>
    <mergeCell ref="B19:D19"/>
    <mergeCell ref="E19:G19"/>
    <mergeCell ref="H19:J19"/>
    <mergeCell ref="K19:M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BA95-3553-4AED-A5F3-F1166745CB85}">
  <dimension ref="A2:R34"/>
  <sheetViews>
    <sheetView workbookViewId="0">
      <selection activeCell="J39" sqref="J39"/>
    </sheetView>
  </sheetViews>
  <sheetFormatPr defaultRowHeight="14.5" x14ac:dyDescent="0.35"/>
  <cols>
    <col min="2" max="2" width="32.1796875" customWidth="1"/>
    <col min="4" max="4" width="6" customWidth="1"/>
    <col min="5" max="5" width="7" customWidth="1"/>
    <col min="6" max="6" width="6.453125" customWidth="1"/>
    <col min="7" max="7" width="6.54296875" customWidth="1"/>
    <col min="8" max="8" width="6.26953125" customWidth="1"/>
    <col min="11" max="11" width="23.1796875" customWidth="1"/>
    <col min="13" max="13" width="6.81640625" customWidth="1"/>
    <col min="14" max="14" width="7" customWidth="1"/>
    <col min="15" max="16" width="6.26953125" customWidth="1"/>
    <col min="17" max="17" width="6" customWidth="1"/>
  </cols>
  <sheetData>
    <row r="2" spans="1:18" x14ac:dyDescent="0.35">
      <c r="B2" t="s">
        <v>384</v>
      </c>
      <c r="K2" t="s">
        <v>385</v>
      </c>
    </row>
    <row r="3" spans="1:18" x14ac:dyDescent="0.35">
      <c r="A3" s="32"/>
      <c r="B3" s="32"/>
      <c r="C3" s="32"/>
      <c r="D3" s="32"/>
      <c r="E3" s="32"/>
      <c r="F3" s="32"/>
      <c r="G3" s="32"/>
      <c r="H3" s="32"/>
      <c r="J3" s="32"/>
      <c r="K3" s="32"/>
      <c r="L3" s="32"/>
      <c r="M3" s="32"/>
      <c r="N3" s="32"/>
      <c r="O3" s="32"/>
      <c r="P3" s="32"/>
      <c r="Q3" s="32"/>
    </row>
    <row r="4" spans="1:18" x14ac:dyDescent="0.35">
      <c r="A4" s="88"/>
      <c r="B4" s="89" t="s">
        <v>386</v>
      </c>
      <c r="C4" s="89"/>
      <c r="D4" s="89"/>
      <c r="E4" s="89"/>
      <c r="F4" s="89"/>
      <c r="G4" s="89"/>
      <c r="H4" s="90"/>
      <c r="I4" s="32"/>
      <c r="J4" s="88"/>
      <c r="K4" s="89" t="s">
        <v>386</v>
      </c>
      <c r="L4" s="89"/>
      <c r="M4" s="89"/>
      <c r="N4" s="89"/>
      <c r="O4" s="89"/>
      <c r="P4" s="89"/>
      <c r="Q4" s="90"/>
      <c r="R4" s="32"/>
    </row>
    <row r="5" spans="1:18" x14ac:dyDescent="0.35">
      <c r="A5" s="91"/>
      <c r="B5" s="32" t="s">
        <v>387</v>
      </c>
      <c r="C5" s="32" t="s">
        <v>388</v>
      </c>
      <c r="D5" s="32" t="s">
        <v>389</v>
      </c>
      <c r="E5" s="32" t="s">
        <v>390</v>
      </c>
      <c r="F5" s="32" t="s">
        <v>391</v>
      </c>
      <c r="G5" s="32" t="s">
        <v>392</v>
      </c>
      <c r="H5" s="92" t="s">
        <v>393</v>
      </c>
      <c r="I5" s="32"/>
      <c r="J5" s="91"/>
      <c r="K5" s="32" t="s">
        <v>387</v>
      </c>
      <c r="L5" s="32" t="s">
        <v>388</v>
      </c>
      <c r="M5" s="32" t="s">
        <v>389</v>
      </c>
      <c r="N5" s="32" t="s">
        <v>390</v>
      </c>
      <c r="O5" s="32" t="s">
        <v>391</v>
      </c>
      <c r="P5" s="32" t="s">
        <v>392</v>
      </c>
      <c r="Q5" s="92" t="s">
        <v>393</v>
      </c>
      <c r="R5" s="32"/>
    </row>
    <row r="6" spans="1:18" x14ac:dyDescent="0.35">
      <c r="A6" s="91">
        <v>1</v>
      </c>
      <c r="B6" s="32" t="s">
        <v>166</v>
      </c>
      <c r="C6" s="32">
        <v>3</v>
      </c>
      <c r="D6" s="32">
        <v>3</v>
      </c>
      <c r="E6" s="32">
        <v>0</v>
      </c>
      <c r="F6" s="32">
        <v>0</v>
      </c>
      <c r="G6" s="32">
        <v>29</v>
      </c>
      <c r="H6" s="92">
        <v>9</v>
      </c>
      <c r="I6" s="32"/>
      <c r="J6" s="91">
        <v>1</v>
      </c>
      <c r="K6" s="32" t="s">
        <v>278</v>
      </c>
      <c r="L6" s="32">
        <v>3</v>
      </c>
      <c r="M6" s="32">
        <v>3</v>
      </c>
      <c r="N6" s="32">
        <v>0</v>
      </c>
      <c r="O6" s="32">
        <v>0</v>
      </c>
      <c r="P6" s="32">
        <v>19</v>
      </c>
      <c r="Q6" s="92">
        <v>9</v>
      </c>
      <c r="R6" s="32"/>
    </row>
    <row r="7" spans="1:18" x14ac:dyDescent="0.35">
      <c r="A7" s="91">
        <v>2</v>
      </c>
      <c r="B7" s="32" t="s">
        <v>325</v>
      </c>
      <c r="C7" s="32">
        <v>3</v>
      </c>
      <c r="D7" s="32">
        <v>2</v>
      </c>
      <c r="E7" s="32">
        <v>0</v>
      </c>
      <c r="F7" s="32">
        <v>1</v>
      </c>
      <c r="G7" s="32">
        <v>1</v>
      </c>
      <c r="H7" s="92">
        <v>7</v>
      </c>
      <c r="I7" s="32"/>
      <c r="J7" s="91">
        <v>2</v>
      </c>
      <c r="K7" s="32" t="s">
        <v>322</v>
      </c>
      <c r="L7" s="32">
        <v>3</v>
      </c>
      <c r="M7" s="32">
        <v>2</v>
      </c>
      <c r="N7" s="32">
        <v>0</v>
      </c>
      <c r="O7" s="32">
        <v>1</v>
      </c>
      <c r="P7" s="32">
        <v>1</v>
      </c>
      <c r="Q7" s="92">
        <v>7</v>
      </c>
      <c r="R7" s="32"/>
    </row>
    <row r="8" spans="1:18" x14ac:dyDescent="0.35">
      <c r="A8" s="91">
        <v>3</v>
      </c>
      <c r="B8" s="32" t="s">
        <v>333</v>
      </c>
      <c r="C8" s="32">
        <v>3</v>
      </c>
      <c r="D8" s="32">
        <v>1</v>
      </c>
      <c r="E8" s="32">
        <v>0</v>
      </c>
      <c r="F8" s="32">
        <v>2</v>
      </c>
      <c r="G8" s="32">
        <v>-14</v>
      </c>
      <c r="H8" s="92">
        <v>5</v>
      </c>
      <c r="I8" s="32"/>
      <c r="J8" s="91">
        <v>3</v>
      </c>
      <c r="K8" s="32" t="s">
        <v>168</v>
      </c>
      <c r="L8" s="32">
        <v>3</v>
      </c>
      <c r="M8" s="32">
        <v>1</v>
      </c>
      <c r="N8" s="32">
        <v>0</v>
      </c>
      <c r="O8" s="32">
        <v>2</v>
      </c>
      <c r="P8" s="32">
        <v>-9</v>
      </c>
      <c r="Q8" s="92">
        <v>5</v>
      </c>
      <c r="R8" s="32"/>
    </row>
    <row r="9" spans="1:18" x14ac:dyDescent="0.35">
      <c r="A9" s="93">
        <v>4</v>
      </c>
      <c r="B9" s="94" t="s">
        <v>290</v>
      </c>
      <c r="C9" s="94">
        <v>3</v>
      </c>
      <c r="D9" s="94">
        <v>0</v>
      </c>
      <c r="E9" s="94">
        <v>0</v>
      </c>
      <c r="F9" s="94">
        <v>3</v>
      </c>
      <c r="G9" s="94">
        <v>-16</v>
      </c>
      <c r="H9" s="95">
        <v>3</v>
      </c>
      <c r="I9" s="32"/>
      <c r="J9" s="93">
        <v>4</v>
      </c>
      <c r="K9" s="94" t="s">
        <v>161</v>
      </c>
      <c r="L9" s="94">
        <v>3</v>
      </c>
      <c r="M9" s="94">
        <v>0</v>
      </c>
      <c r="N9" s="94">
        <v>0</v>
      </c>
      <c r="O9" s="94">
        <v>3</v>
      </c>
      <c r="P9" s="94">
        <v>-11</v>
      </c>
      <c r="Q9" s="95">
        <v>3</v>
      </c>
      <c r="R9" s="32"/>
    </row>
    <row r="10" spans="1:18" x14ac:dyDescent="0.35">
      <c r="A10" s="32"/>
      <c r="B10" s="32"/>
      <c r="C10" s="32"/>
      <c r="D10" s="32"/>
      <c r="E10" s="32"/>
      <c r="F10" s="32"/>
      <c r="G10" s="32"/>
      <c r="H10" s="32"/>
      <c r="J10" s="32"/>
      <c r="K10" s="32"/>
      <c r="L10" s="32"/>
      <c r="M10" s="32"/>
      <c r="N10" s="32"/>
      <c r="O10" s="32"/>
      <c r="P10" s="32"/>
      <c r="Q10" s="32"/>
    </row>
    <row r="11" spans="1:18" x14ac:dyDescent="0.35">
      <c r="A11" s="88"/>
      <c r="B11" s="89" t="s">
        <v>394</v>
      </c>
      <c r="C11" s="89"/>
      <c r="D11" s="89"/>
      <c r="E11" s="89"/>
      <c r="F11" s="89"/>
      <c r="G11" s="89"/>
      <c r="H11" s="90"/>
      <c r="I11" s="32"/>
      <c r="J11" s="88"/>
      <c r="K11" s="89" t="s">
        <v>394</v>
      </c>
      <c r="L11" s="89"/>
      <c r="M11" s="89"/>
      <c r="N11" s="89"/>
      <c r="O11" s="89"/>
      <c r="P11" s="89"/>
      <c r="Q11" s="90"/>
      <c r="R11" s="32"/>
    </row>
    <row r="12" spans="1:18" x14ac:dyDescent="0.35">
      <c r="A12" s="91"/>
      <c r="B12" s="32" t="s">
        <v>387</v>
      </c>
      <c r="C12" s="32" t="s">
        <v>388</v>
      </c>
      <c r="D12" s="32" t="s">
        <v>389</v>
      </c>
      <c r="E12" s="32" t="s">
        <v>390</v>
      </c>
      <c r="F12" s="32" t="s">
        <v>391</v>
      </c>
      <c r="G12" s="32" t="s">
        <v>392</v>
      </c>
      <c r="H12" s="92" t="s">
        <v>393</v>
      </c>
      <c r="I12" s="32"/>
      <c r="J12" s="91"/>
      <c r="K12" s="32" t="s">
        <v>387</v>
      </c>
      <c r="L12" s="32" t="s">
        <v>388</v>
      </c>
      <c r="M12" s="32" t="s">
        <v>389</v>
      </c>
      <c r="N12" s="32" t="s">
        <v>390</v>
      </c>
      <c r="O12" s="32" t="s">
        <v>391</v>
      </c>
      <c r="P12" s="32" t="s">
        <v>392</v>
      </c>
      <c r="Q12" s="92" t="s">
        <v>393</v>
      </c>
      <c r="R12" s="32"/>
    </row>
    <row r="13" spans="1:18" x14ac:dyDescent="0.35">
      <c r="A13" s="91">
        <v>1</v>
      </c>
      <c r="B13" s="32" t="s">
        <v>331</v>
      </c>
      <c r="C13" s="32">
        <v>3</v>
      </c>
      <c r="D13" s="32">
        <v>2</v>
      </c>
      <c r="E13" s="32">
        <v>1</v>
      </c>
      <c r="F13" s="32">
        <v>0</v>
      </c>
      <c r="G13" s="32">
        <v>16</v>
      </c>
      <c r="H13" s="92">
        <v>8</v>
      </c>
      <c r="I13" s="32"/>
      <c r="J13" s="91">
        <v>1</v>
      </c>
      <c r="K13" s="32" t="s">
        <v>328</v>
      </c>
      <c r="L13" s="32">
        <v>3</v>
      </c>
      <c r="M13" s="32">
        <v>3</v>
      </c>
      <c r="N13" s="32">
        <v>0</v>
      </c>
      <c r="O13" s="32">
        <v>0</v>
      </c>
      <c r="P13" s="32">
        <v>30</v>
      </c>
      <c r="Q13" s="92">
        <v>9</v>
      </c>
      <c r="R13" s="32"/>
    </row>
    <row r="14" spans="1:18" x14ac:dyDescent="0.35">
      <c r="A14" s="91">
        <v>2</v>
      </c>
      <c r="B14" s="32" t="s">
        <v>324</v>
      </c>
      <c r="C14" s="32">
        <v>3</v>
      </c>
      <c r="D14" s="32">
        <v>2</v>
      </c>
      <c r="E14" s="32">
        <v>1</v>
      </c>
      <c r="F14" s="32">
        <v>0</v>
      </c>
      <c r="G14" s="32">
        <v>10</v>
      </c>
      <c r="H14" s="92">
        <v>8</v>
      </c>
      <c r="I14" s="32"/>
      <c r="J14" s="91">
        <v>2</v>
      </c>
      <c r="K14" s="32" t="s">
        <v>291</v>
      </c>
      <c r="L14" s="32">
        <v>3</v>
      </c>
      <c r="M14" s="32">
        <v>1</v>
      </c>
      <c r="N14" s="32">
        <v>0</v>
      </c>
      <c r="O14" s="32">
        <v>2</v>
      </c>
      <c r="P14" s="32">
        <v>-4</v>
      </c>
      <c r="Q14" s="92">
        <v>5</v>
      </c>
      <c r="R14" s="32"/>
    </row>
    <row r="15" spans="1:18" x14ac:dyDescent="0.35">
      <c r="A15" s="91">
        <v>3</v>
      </c>
      <c r="B15" s="32" t="s">
        <v>292</v>
      </c>
      <c r="C15" s="32">
        <v>3</v>
      </c>
      <c r="D15" s="32">
        <v>1</v>
      </c>
      <c r="E15" s="32">
        <v>0</v>
      </c>
      <c r="F15" s="32">
        <v>2</v>
      </c>
      <c r="G15" s="32">
        <v>-11</v>
      </c>
      <c r="H15" s="92">
        <v>5</v>
      </c>
      <c r="I15" s="32"/>
      <c r="J15" s="91">
        <v>3</v>
      </c>
      <c r="K15" s="32" t="s">
        <v>156</v>
      </c>
      <c r="L15" s="32">
        <v>3</v>
      </c>
      <c r="M15" s="32">
        <v>1</v>
      </c>
      <c r="N15" s="32">
        <v>0</v>
      </c>
      <c r="O15" s="32">
        <v>2</v>
      </c>
      <c r="P15" s="32">
        <v>-8</v>
      </c>
      <c r="Q15" s="92">
        <v>5</v>
      </c>
      <c r="R15" s="32"/>
    </row>
    <row r="16" spans="1:18" x14ac:dyDescent="0.35">
      <c r="A16" s="93">
        <v>4</v>
      </c>
      <c r="B16" s="94" t="s">
        <v>151</v>
      </c>
      <c r="C16" s="94">
        <v>3</v>
      </c>
      <c r="D16" s="94">
        <v>0</v>
      </c>
      <c r="E16" s="94">
        <v>0</v>
      </c>
      <c r="F16" s="94">
        <v>3</v>
      </c>
      <c r="G16" s="94">
        <v>-15</v>
      </c>
      <c r="H16" s="95">
        <v>0</v>
      </c>
      <c r="I16" s="32"/>
      <c r="J16" s="93">
        <v>4</v>
      </c>
      <c r="K16" s="94" t="s">
        <v>163</v>
      </c>
      <c r="L16" s="94">
        <v>3</v>
      </c>
      <c r="M16" s="94">
        <v>1</v>
      </c>
      <c r="N16" s="94">
        <v>0</v>
      </c>
      <c r="O16" s="94">
        <v>2</v>
      </c>
      <c r="P16" s="94">
        <v>-18</v>
      </c>
      <c r="Q16" s="95">
        <v>5</v>
      </c>
      <c r="R16" s="32"/>
    </row>
    <row r="17" spans="1:18" x14ac:dyDescent="0.35">
      <c r="A17" s="32"/>
      <c r="B17" s="32"/>
      <c r="C17" s="32"/>
      <c r="D17" s="32"/>
      <c r="E17" s="32"/>
      <c r="F17" s="32"/>
      <c r="G17" s="32"/>
      <c r="H17" s="32"/>
      <c r="J17" s="32"/>
      <c r="K17" s="32"/>
      <c r="L17" s="32"/>
      <c r="M17" s="32"/>
      <c r="N17" s="32"/>
      <c r="O17" s="32"/>
      <c r="P17" s="32"/>
      <c r="Q17" s="32"/>
    </row>
    <row r="19" spans="1:18" x14ac:dyDescent="0.35">
      <c r="B19" t="s">
        <v>370</v>
      </c>
      <c r="K19" t="s">
        <v>372</v>
      </c>
    </row>
    <row r="20" spans="1:18" x14ac:dyDescent="0.35">
      <c r="A20" s="32"/>
      <c r="B20" s="32"/>
      <c r="C20" s="32"/>
      <c r="D20" s="32"/>
      <c r="E20" s="32"/>
      <c r="F20" s="32"/>
      <c r="G20" s="32"/>
      <c r="H20" s="32"/>
      <c r="J20" s="32"/>
      <c r="K20" s="32"/>
      <c r="L20" s="32"/>
      <c r="M20" s="32"/>
      <c r="N20" s="32"/>
      <c r="O20" s="32"/>
      <c r="P20" s="32"/>
      <c r="Q20" s="32"/>
    </row>
    <row r="21" spans="1:18" x14ac:dyDescent="0.35">
      <c r="A21" s="88"/>
      <c r="B21" s="89" t="s">
        <v>386</v>
      </c>
      <c r="C21" s="89"/>
      <c r="D21" s="89"/>
      <c r="E21" s="89"/>
      <c r="F21" s="89"/>
      <c r="G21" s="89"/>
      <c r="H21" s="90"/>
      <c r="I21" s="32"/>
      <c r="J21" s="88"/>
      <c r="K21" s="89" t="s">
        <v>386</v>
      </c>
      <c r="L21" s="89"/>
      <c r="M21" s="89"/>
      <c r="N21" s="89"/>
      <c r="O21" s="89"/>
      <c r="P21" s="89"/>
      <c r="Q21" s="90"/>
      <c r="R21" s="32"/>
    </row>
    <row r="22" spans="1:18" x14ac:dyDescent="0.35">
      <c r="A22" s="91"/>
      <c r="B22" s="32" t="s">
        <v>387</v>
      </c>
      <c r="C22" s="32" t="s">
        <v>388</v>
      </c>
      <c r="D22" s="32" t="s">
        <v>389</v>
      </c>
      <c r="E22" s="32" t="s">
        <v>390</v>
      </c>
      <c r="F22" s="32" t="s">
        <v>391</v>
      </c>
      <c r="G22" s="32" t="s">
        <v>392</v>
      </c>
      <c r="H22" s="92" t="s">
        <v>393</v>
      </c>
      <c r="I22" s="32"/>
      <c r="J22" s="91"/>
      <c r="K22" s="32" t="s">
        <v>387</v>
      </c>
      <c r="L22" s="32" t="s">
        <v>388</v>
      </c>
      <c r="M22" s="32" t="s">
        <v>389</v>
      </c>
      <c r="N22" s="32" t="s">
        <v>390</v>
      </c>
      <c r="O22" s="32" t="s">
        <v>391</v>
      </c>
      <c r="P22" s="32" t="s">
        <v>392</v>
      </c>
      <c r="Q22" s="92" t="s">
        <v>393</v>
      </c>
      <c r="R22" s="32"/>
    </row>
    <row r="23" spans="1:18" x14ac:dyDescent="0.35">
      <c r="A23" s="91">
        <v>1</v>
      </c>
      <c r="B23" s="32" t="s">
        <v>331</v>
      </c>
      <c r="C23" s="32">
        <v>3</v>
      </c>
      <c r="D23" s="32">
        <v>3</v>
      </c>
      <c r="E23" s="32">
        <v>0</v>
      </c>
      <c r="F23" s="32">
        <v>0</v>
      </c>
      <c r="G23" s="32">
        <v>26</v>
      </c>
      <c r="H23" s="92">
        <v>9</v>
      </c>
      <c r="I23" s="32"/>
      <c r="J23" s="91">
        <v>1</v>
      </c>
      <c r="K23" s="32" t="s">
        <v>322</v>
      </c>
      <c r="L23" s="32">
        <v>3</v>
      </c>
      <c r="M23" s="32">
        <v>3</v>
      </c>
      <c r="N23" s="32">
        <v>0</v>
      </c>
      <c r="O23" s="32">
        <v>0</v>
      </c>
      <c r="P23" s="32">
        <v>22</v>
      </c>
      <c r="Q23" s="92">
        <v>9</v>
      </c>
      <c r="R23" s="32"/>
    </row>
    <row r="24" spans="1:18" x14ac:dyDescent="0.35">
      <c r="A24" s="91">
        <v>2</v>
      </c>
      <c r="B24" s="32" t="s">
        <v>374</v>
      </c>
      <c r="C24" s="32">
        <v>3</v>
      </c>
      <c r="D24" s="32">
        <v>2</v>
      </c>
      <c r="E24" s="32">
        <v>0</v>
      </c>
      <c r="F24" s="32">
        <v>1</v>
      </c>
      <c r="G24" s="32">
        <v>5</v>
      </c>
      <c r="H24" s="92">
        <v>7</v>
      </c>
      <c r="I24" s="32"/>
      <c r="J24" s="91">
        <v>2</v>
      </c>
      <c r="K24" s="32" t="s">
        <v>151</v>
      </c>
      <c r="L24" s="32">
        <v>3</v>
      </c>
      <c r="M24" s="32">
        <v>2</v>
      </c>
      <c r="N24" s="32">
        <v>0</v>
      </c>
      <c r="O24" s="32">
        <v>1</v>
      </c>
      <c r="P24" s="32">
        <v>16</v>
      </c>
      <c r="Q24" s="92">
        <v>7</v>
      </c>
      <c r="R24" s="32"/>
    </row>
    <row r="25" spans="1:18" x14ac:dyDescent="0.35">
      <c r="A25" s="91">
        <v>3</v>
      </c>
      <c r="B25" s="32" t="s">
        <v>292</v>
      </c>
      <c r="C25" s="32">
        <v>3</v>
      </c>
      <c r="D25" s="32">
        <v>1</v>
      </c>
      <c r="E25" s="32">
        <v>0</v>
      </c>
      <c r="F25" s="32">
        <v>2</v>
      </c>
      <c r="G25" s="32">
        <v>-8</v>
      </c>
      <c r="H25" s="92">
        <v>5</v>
      </c>
      <c r="I25" s="32"/>
      <c r="J25" s="91">
        <v>3</v>
      </c>
      <c r="K25" s="32" t="s">
        <v>297</v>
      </c>
      <c r="L25" s="32">
        <v>3</v>
      </c>
      <c r="M25" s="32">
        <v>1</v>
      </c>
      <c r="N25" s="32">
        <v>0</v>
      </c>
      <c r="O25" s="32">
        <v>2</v>
      </c>
      <c r="P25" s="32">
        <v>-4</v>
      </c>
      <c r="Q25" s="92">
        <v>5</v>
      </c>
      <c r="R25" s="32"/>
    </row>
    <row r="26" spans="1:18" x14ac:dyDescent="0.35">
      <c r="A26" s="93">
        <v>4</v>
      </c>
      <c r="B26" s="94" t="s">
        <v>328</v>
      </c>
      <c r="C26" s="94">
        <v>3</v>
      </c>
      <c r="D26" s="94">
        <v>0</v>
      </c>
      <c r="E26" s="94">
        <v>0</v>
      </c>
      <c r="F26" s="94">
        <v>3</v>
      </c>
      <c r="G26" s="94">
        <v>-23</v>
      </c>
      <c r="H26" s="95">
        <v>3</v>
      </c>
      <c r="I26" s="32"/>
      <c r="J26" s="93">
        <v>4</v>
      </c>
      <c r="K26" s="94" t="s">
        <v>163</v>
      </c>
      <c r="L26" s="94">
        <v>3</v>
      </c>
      <c r="M26" s="94">
        <v>0</v>
      </c>
      <c r="N26" s="94">
        <v>0</v>
      </c>
      <c r="O26" s="94">
        <v>3</v>
      </c>
      <c r="P26" s="94">
        <v>-34</v>
      </c>
      <c r="Q26" s="95">
        <v>3</v>
      </c>
      <c r="R26" s="32"/>
    </row>
    <row r="27" spans="1:18" x14ac:dyDescent="0.35">
      <c r="A27" s="32"/>
      <c r="B27" s="32"/>
      <c r="C27" s="32"/>
      <c r="D27" s="32"/>
      <c r="E27" s="32"/>
      <c r="F27" s="32"/>
      <c r="G27" s="32"/>
      <c r="H27" s="32"/>
      <c r="J27" s="32"/>
      <c r="K27" s="32"/>
      <c r="L27" s="32"/>
      <c r="M27" s="32"/>
      <c r="N27" s="32"/>
      <c r="O27" s="32"/>
      <c r="P27" s="32"/>
      <c r="Q27" s="32"/>
    </row>
    <row r="28" spans="1:18" x14ac:dyDescent="0.35">
      <c r="A28" s="88"/>
      <c r="B28" s="89" t="s">
        <v>394</v>
      </c>
      <c r="C28" s="89"/>
      <c r="D28" s="89"/>
      <c r="E28" s="89"/>
      <c r="F28" s="89"/>
      <c r="G28" s="89"/>
      <c r="H28" s="90"/>
      <c r="I28" s="32"/>
      <c r="J28" s="88"/>
      <c r="K28" s="89" t="s">
        <v>394</v>
      </c>
      <c r="L28" s="89"/>
      <c r="M28" s="89"/>
      <c r="N28" s="89"/>
      <c r="O28" s="89"/>
      <c r="P28" s="89"/>
      <c r="Q28" s="90"/>
      <c r="R28" s="32"/>
    </row>
    <row r="29" spans="1:18" x14ac:dyDescent="0.35">
      <c r="A29" s="91"/>
      <c r="B29" s="32" t="s">
        <v>387</v>
      </c>
      <c r="C29" s="32" t="s">
        <v>388</v>
      </c>
      <c r="D29" s="32" t="s">
        <v>389</v>
      </c>
      <c r="E29" s="32" t="s">
        <v>390</v>
      </c>
      <c r="F29" s="32" t="s">
        <v>391</v>
      </c>
      <c r="G29" s="32" t="s">
        <v>392</v>
      </c>
      <c r="H29" s="92" t="s">
        <v>393</v>
      </c>
      <c r="I29" s="32"/>
      <c r="J29" s="91"/>
      <c r="K29" s="32" t="s">
        <v>387</v>
      </c>
      <c r="L29" s="32" t="s">
        <v>388</v>
      </c>
      <c r="M29" s="32" t="s">
        <v>389</v>
      </c>
      <c r="N29" s="32" t="s">
        <v>390</v>
      </c>
      <c r="O29" s="32" t="s">
        <v>391</v>
      </c>
      <c r="P29" s="32" t="s">
        <v>392</v>
      </c>
      <c r="Q29" s="92" t="s">
        <v>393</v>
      </c>
      <c r="R29" s="32"/>
    </row>
    <row r="30" spans="1:18" x14ac:dyDescent="0.35">
      <c r="A30" s="91">
        <v>1</v>
      </c>
      <c r="B30" s="32" t="s">
        <v>376</v>
      </c>
      <c r="C30" s="32">
        <v>3</v>
      </c>
      <c r="D30" s="32">
        <v>3</v>
      </c>
      <c r="E30" s="32">
        <v>0</v>
      </c>
      <c r="F30" s="32">
        <v>0</v>
      </c>
      <c r="G30" s="32">
        <v>41</v>
      </c>
      <c r="H30" s="92">
        <v>9</v>
      </c>
      <c r="I30" s="32"/>
      <c r="J30" s="91">
        <v>1</v>
      </c>
      <c r="K30" s="32" t="s">
        <v>278</v>
      </c>
      <c r="L30" s="32">
        <v>3</v>
      </c>
      <c r="M30" s="32">
        <v>2</v>
      </c>
      <c r="N30" s="32">
        <v>1</v>
      </c>
      <c r="O30" s="32">
        <v>0</v>
      </c>
      <c r="P30" s="32">
        <v>5</v>
      </c>
      <c r="Q30">
        <v>8</v>
      </c>
      <c r="R30" s="32"/>
    </row>
    <row r="31" spans="1:18" x14ac:dyDescent="0.35">
      <c r="A31" s="91">
        <v>2</v>
      </c>
      <c r="B31" s="32" t="s">
        <v>290</v>
      </c>
      <c r="C31" s="32">
        <v>3</v>
      </c>
      <c r="D31" s="32">
        <v>2</v>
      </c>
      <c r="E31" s="32">
        <v>0</v>
      </c>
      <c r="F31" s="32">
        <v>1</v>
      </c>
      <c r="G31" s="32">
        <v>23</v>
      </c>
      <c r="H31" s="92">
        <v>7</v>
      </c>
      <c r="I31" s="32"/>
      <c r="J31" s="91">
        <v>2</v>
      </c>
      <c r="K31" s="32" t="s">
        <v>291</v>
      </c>
      <c r="L31" s="32">
        <v>3</v>
      </c>
      <c r="M31" s="32">
        <v>2</v>
      </c>
      <c r="N31" s="32">
        <v>0</v>
      </c>
      <c r="O31" s="32">
        <v>1</v>
      </c>
      <c r="P31" s="32">
        <v>10</v>
      </c>
      <c r="Q31">
        <v>7</v>
      </c>
      <c r="R31" s="32"/>
    </row>
    <row r="32" spans="1:18" x14ac:dyDescent="0.35">
      <c r="A32" s="91">
        <v>3</v>
      </c>
      <c r="B32" s="32" t="s">
        <v>324</v>
      </c>
      <c r="C32" s="32">
        <v>3</v>
      </c>
      <c r="D32" s="32">
        <v>1</v>
      </c>
      <c r="E32" s="32">
        <v>0</v>
      </c>
      <c r="F32" s="32">
        <v>2</v>
      </c>
      <c r="G32" s="32">
        <v>-9</v>
      </c>
      <c r="H32" s="92">
        <v>5</v>
      </c>
      <c r="I32" s="32"/>
      <c r="J32" s="91">
        <v>3</v>
      </c>
      <c r="K32" s="32" t="s">
        <v>325</v>
      </c>
      <c r="L32" s="32">
        <v>3</v>
      </c>
      <c r="M32" s="32">
        <v>1</v>
      </c>
      <c r="N32" s="32">
        <v>1</v>
      </c>
      <c r="O32" s="32">
        <v>1</v>
      </c>
      <c r="P32" s="32">
        <v>2</v>
      </c>
      <c r="Q32">
        <v>6</v>
      </c>
      <c r="R32" s="32"/>
    </row>
    <row r="33" spans="1:18" x14ac:dyDescent="0.35">
      <c r="A33" s="93">
        <v>4</v>
      </c>
      <c r="B33" s="94" t="s">
        <v>148</v>
      </c>
      <c r="C33" s="94">
        <v>3</v>
      </c>
      <c r="D33" s="94">
        <v>0</v>
      </c>
      <c r="E33" s="94">
        <v>0</v>
      </c>
      <c r="F33" s="94">
        <v>3</v>
      </c>
      <c r="G33" s="94">
        <v>-55</v>
      </c>
      <c r="H33" s="95">
        <v>3</v>
      </c>
      <c r="I33" s="32"/>
      <c r="J33" s="93">
        <v>4</v>
      </c>
      <c r="K33" s="94" t="s">
        <v>156</v>
      </c>
      <c r="L33" s="94">
        <v>3</v>
      </c>
      <c r="M33" s="94">
        <v>0</v>
      </c>
      <c r="N33" s="94">
        <v>0</v>
      </c>
      <c r="O33" s="94">
        <v>3</v>
      </c>
      <c r="P33" s="94">
        <v>-17</v>
      </c>
      <c r="Q33">
        <v>3</v>
      </c>
      <c r="R33" s="32"/>
    </row>
    <row r="34" spans="1:18" x14ac:dyDescent="0.35">
      <c r="A34" s="32"/>
      <c r="B34" s="32"/>
      <c r="C34" s="32"/>
      <c r="D34" s="32"/>
      <c r="E34" s="32"/>
      <c r="F34" s="32"/>
      <c r="G34" s="32"/>
      <c r="H34" s="32"/>
      <c r="J34" s="32"/>
      <c r="K34" s="32"/>
      <c r="L34" s="32"/>
      <c r="M34" s="32"/>
      <c r="N34" s="32"/>
      <c r="O34" s="32"/>
      <c r="P34" s="32"/>
      <c r="Q34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A449-0FB1-49F1-AE5F-F585163901D6}">
  <dimension ref="A3:K11"/>
  <sheetViews>
    <sheetView workbookViewId="0">
      <selection activeCell="K11" sqref="K11"/>
    </sheetView>
  </sheetViews>
  <sheetFormatPr defaultRowHeight="14.5" x14ac:dyDescent="0.35"/>
  <cols>
    <col min="2" max="2" width="24.1796875" customWidth="1"/>
    <col min="5" max="5" width="23.7265625" customWidth="1"/>
    <col min="8" max="8" width="22.26953125" customWidth="1"/>
    <col min="11" max="11" width="24.1796875" customWidth="1"/>
  </cols>
  <sheetData>
    <row r="3" spans="1:11" x14ac:dyDescent="0.35">
      <c r="B3" t="s">
        <v>384</v>
      </c>
      <c r="E3" t="s">
        <v>370</v>
      </c>
      <c r="H3" t="s">
        <v>385</v>
      </c>
      <c r="K3" t="s">
        <v>372</v>
      </c>
    </row>
    <row r="4" spans="1:11" x14ac:dyDescent="0.35">
      <c r="A4">
        <v>1</v>
      </c>
      <c r="B4" t="s">
        <v>166</v>
      </c>
      <c r="D4">
        <v>1</v>
      </c>
      <c r="E4" t="s">
        <v>376</v>
      </c>
      <c r="G4">
        <v>1</v>
      </c>
      <c r="H4" t="s">
        <v>278</v>
      </c>
      <c r="J4">
        <v>1</v>
      </c>
      <c r="K4" t="s">
        <v>151</v>
      </c>
    </row>
    <row r="5" spans="1:11" x14ac:dyDescent="0.35">
      <c r="A5">
        <v>2</v>
      </c>
      <c r="B5" t="s">
        <v>331</v>
      </c>
      <c r="D5">
        <v>2</v>
      </c>
      <c r="E5" t="s">
        <v>331</v>
      </c>
      <c r="G5">
        <v>2</v>
      </c>
      <c r="H5" t="s">
        <v>328</v>
      </c>
      <c r="J5">
        <v>2</v>
      </c>
      <c r="K5" t="s">
        <v>322</v>
      </c>
    </row>
    <row r="6" spans="1:11" x14ac:dyDescent="0.35">
      <c r="A6">
        <v>3</v>
      </c>
      <c r="B6" t="s">
        <v>324</v>
      </c>
      <c r="D6">
        <v>3</v>
      </c>
      <c r="E6" t="s">
        <v>290</v>
      </c>
      <c r="G6">
        <v>3</v>
      </c>
      <c r="H6" t="s">
        <v>322</v>
      </c>
      <c r="J6">
        <v>3</v>
      </c>
      <c r="K6" t="s">
        <v>291</v>
      </c>
    </row>
    <row r="7" spans="1:11" x14ac:dyDescent="0.35">
      <c r="A7">
        <v>4</v>
      </c>
      <c r="B7" t="s">
        <v>325</v>
      </c>
      <c r="D7">
        <v>4</v>
      </c>
      <c r="E7" t="s">
        <v>374</v>
      </c>
      <c r="G7">
        <v>4</v>
      </c>
      <c r="H7" t="s">
        <v>291</v>
      </c>
      <c r="J7">
        <v>4</v>
      </c>
      <c r="K7" t="s">
        <v>278</v>
      </c>
    </row>
    <row r="8" spans="1:11" x14ac:dyDescent="0.35">
      <c r="A8">
        <v>5</v>
      </c>
      <c r="B8" t="s">
        <v>333</v>
      </c>
      <c r="D8">
        <v>5</v>
      </c>
      <c r="E8" t="s">
        <v>147</v>
      </c>
      <c r="G8">
        <v>5</v>
      </c>
      <c r="H8" t="s">
        <v>168</v>
      </c>
      <c r="J8">
        <v>5</v>
      </c>
      <c r="K8" t="s">
        <v>297</v>
      </c>
    </row>
    <row r="9" spans="1:11" x14ac:dyDescent="0.35">
      <c r="A9">
        <v>6</v>
      </c>
      <c r="B9" t="s">
        <v>290</v>
      </c>
      <c r="D9">
        <v>6</v>
      </c>
      <c r="E9" t="s">
        <v>324</v>
      </c>
      <c r="G9">
        <v>6</v>
      </c>
      <c r="H9" t="s">
        <v>156</v>
      </c>
      <c r="J9">
        <v>6</v>
      </c>
      <c r="K9" t="s">
        <v>325</v>
      </c>
    </row>
    <row r="10" spans="1:11" x14ac:dyDescent="0.35">
      <c r="A10">
        <v>7</v>
      </c>
      <c r="B10" t="s">
        <v>147</v>
      </c>
      <c r="D10">
        <v>7</v>
      </c>
      <c r="E10" t="s">
        <v>328</v>
      </c>
      <c r="G10">
        <v>7</v>
      </c>
      <c r="H10" t="s">
        <v>163</v>
      </c>
      <c r="J10">
        <v>7</v>
      </c>
      <c r="K10" t="s">
        <v>156</v>
      </c>
    </row>
    <row r="11" spans="1:11" x14ac:dyDescent="0.35">
      <c r="A11">
        <v>8</v>
      </c>
      <c r="B11" s="106" t="s">
        <v>151</v>
      </c>
      <c r="D11">
        <v>8</v>
      </c>
      <c r="E11" t="s">
        <v>148</v>
      </c>
      <c r="G11">
        <v>8</v>
      </c>
      <c r="H11" t="s">
        <v>161</v>
      </c>
      <c r="J11">
        <v>8</v>
      </c>
      <c r="K11" t="s">
        <v>163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468D-0D04-4BA1-BA7D-2C52A9228FFA}">
  <dimension ref="B2:S24"/>
  <sheetViews>
    <sheetView workbookViewId="0">
      <selection activeCell="E13" sqref="E13:F13"/>
    </sheetView>
  </sheetViews>
  <sheetFormatPr defaultRowHeight="14.5" x14ac:dyDescent="0.35"/>
  <cols>
    <col min="2" max="2" width="15.54296875" customWidth="1"/>
    <col min="3" max="3" width="13.54296875" customWidth="1"/>
    <col min="5" max="5" width="13.7265625" customWidth="1"/>
    <col min="6" max="6" width="16.54296875" customWidth="1"/>
    <col min="8" max="8" width="5.81640625" bestFit="1" customWidth="1"/>
    <col min="9" max="9" width="15.453125" bestFit="1" customWidth="1"/>
    <col min="10" max="10" width="18.453125" bestFit="1" customWidth="1"/>
    <col min="11" max="11" width="5.81640625" bestFit="1" customWidth="1"/>
    <col min="12" max="12" width="15.81640625" bestFit="1" customWidth="1"/>
    <col min="13" max="13" width="18.453125" bestFit="1" customWidth="1"/>
    <col min="14" max="14" width="5.81640625" bestFit="1" customWidth="1"/>
    <col min="15" max="15" width="15.54296875" bestFit="1" customWidth="1"/>
    <col min="16" max="16" width="18.453125" bestFit="1" customWidth="1"/>
    <col min="17" max="17" width="5.81640625" bestFit="1" customWidth="1"/>
    <col min="18" max="18" width="15.81640625" bestFit="1" customWidth="1"/>
    <col min="19" max="19" width="18.453125" bestFit="1" customWidth="1"/>
  </cols>
  <sheetData>
    <row r="2" spans="2:19" x14ac:dyDescent="0.35">
      <c r="B2" s="313" t="s">
        <v>384</v>
      </c>
      <c r="C2" s="313"/>
      <c r="D2" s="98"/>
      <c r="E2" s="313" t="s">
        <v>370</v>
      </c>
      <c r="F2" s="313"/>
      <c r="H2" s="318" t="s">
        <v>395</v>
      </c>
      <c r="I2" s="316"/>
      <c r="J2" s="316"/>
      <c r="K2" s="316" t="s">
        <v>396</v>
      </c>
      <c r="L2" s="316"/>
      <c r="M2" s="316"/>
      <c r="N2" s="318" t="s">
        <v>397</v>
      </c>
      <c r="O2" s="316"/>
      <c r="P2" s="316"/>
      <c r="Q2" s="316" t="s">
        <v>398</v>
      </c>
      <c r="R2" s="316"/>
      <c r="S2" s="316"/>
    </row>
    <row r="3" spans="2:19" x14ac:dyDescent="0.35">
      <c r="B3" s="98" t="s">
        <v>399</v>
      </c>
      <c r="C3" s="98" t="s">
        <v>400</v>
      </c>
      <c r="D3" s="98"/>
      <c r="E3" s="98" t="s">
        <v>399</v>
      </c>
      <c r="F3" s="98" t="s">
        <v>400</v>
      </c>
      <c r="H3" s="235">
        <v>0.39583333333333331</v>
      </c>
      <c r="I3" s="236" t="s">
        <v>331</v>
      </c>
      <c r="J3" s="236" t="s">
        <v>153</v>
      </c>
      <c r="K3" s="235">
        <v>0.39583333333333331</v>
      </c>
      <c r="L3" s="236" t="s">
        <v>376</v>
      </c>
      <c r="M3" s="236" t="s">
        <v>166</v>
      </c>
      <c r="N3" s="235">
        <v>0.39583333333333331</v>
      </c>
      <c r="O3" s="236" t="s">
        <v>278</v>
      </c>
      <c r="P3" s="236" t="s">
        <v>162</v>
      </c>
      <c r="Q3" s="235">
        <v>0.39583333333333331</v>
      </c>
      <c r="R3" s="236" t="s">
        <v>279</v>
      </c>
      <c r="S3" s="236" t="s">
        <v>294</v>
      </c>
    </row>
    <row r="4" spans="2:19" x14ac:dyDescent="0.35">
      <c r="B4" s="98" t="s">
        <v>290</v>
      </c>
      <c r="C4" s="98" t="s">
        <v>292</v>
      </c>
      <c r="D4" s="98"/>
      <c r="E4" s="98" t="s">
        <v>292</v>
      </c>
      <c r="F4" s="98" t="s">
        <v>290</v>
      </c>
      <c r="H4" s="235">
        <v>0.42708333333333331</v>
      </c>
      <c r="I4" s="237" t="s">
        <v>401</v>
      </c>
      <c r="J4" s="237" t="s">
        <v>290</v>
      </c>
      <c r="K4" s="235">
        <v>0.42708333333333331</v>
      </c>
      <c r="L4" s="237" t="s">
        <v>331</v>
      </c>
      <c r="M4" s="237" t="s">
        <v>292</v>
      </c>
      <c r="N4" s="235">
        <v>0.42708333333333331</v>
      </c>
      <c r="O4" s="237" t="s">
        <v>163</v>
      </c>
      <c r="P4" s="237" t="s">
        <v>172</v>
      </c>
      <c r="Q4" s="235">
        <v>0.42708333333333331</v>
      </c>
      <c r="R4" s="237" t="s">
        <v>278</v>
      </c>
      <c r="S4" s="237" t="s">
        <v>293</v>
      </c>
    </row>
    <row r="5" spans="2:19" x14ac:dyDescent="0.35">
      <c r="B5" s="98" t="s">
        <v>401</v>
      </c>
      <c r="C5" s="98" t="s">
        <v>331</v>
      </c>
      <c r="D5" s="98"/>
      <c r="E5" s="98" t="s">
        <v>402</v>
      </c>
      <c r="F5" s="98" t="s">
        <v>376</v>
      </c>
      <c r="H5" s="235">
        <v>0.45833333333333331</v>
      </c>
      <c r="I5" s="236" t="s">
        <v>292</v>
      </c>
      <c r="J5" s="236" t="s">
        <v>153</v>
      </c>
      <c r="K5" s="235">
        <v>0.45833333333333331</v>
      </c>
      <c r="L5" s="236" t="s">
        <v>290</v>
      </c>
      <c r="M5" s="236" t="s">
        <v>166</v>
      </c>
      <c r="N5" s="235">
        <v>0.45833333333333331</v>
      </c>
      <c r="O5" s="236" t="s">
        <v>278</v>
      </c>
      <c r="P5" s="236" t="s">
        <v>295</v>
      </c>
      <c r="Q5" s="235">
        <v>0.45833333333333331</v>
      </c>
      <c r="R5" s="236" t="s">
        <v>279</v>
      </c>
      <c r="S5" s="236" t="s">
        <v>151</v>
      </c>
    </row>
    <row r="6" spans="2:19" x14ac:dyDescent="0.35">
      <c r="B6" s="98" t="s">
        <v>166</v>
      </c>
      <c r="C6" s="98" t="s">
        <v>168</v>
      </c>
      <c r="D6" s="98"/>
      <c r="E6" s="98" t="s">
        <v>153</v>
      </c>
      <c r="F6" s="98" t="s">
        <v>166</v>
      </c>
      <c r="H6" s="235">
        <v>0.48958333333333331</v>
      </c>
      <c r="I6" s="237" t="s">
        <v>166</v>
      </c>
      <c r="J6" s="237" t="s">
        <v>290</v>
      </c>
      <c r="K6" s="235">
        <v>0.48958333333333331</v>
      </c>
      <c r="L6" s="237" t="s">
        <v>168</v>
      </c>
      <c r="M6" s="237" t="s">
        <v>292</v>
      </c>
      <c r="N6" s="235">
        <v>0.48958333333333331</v>
      </c>
      <c r="O6" s="237" t="s">
        <v>295</v>
      </c>
      <c r="P6" s="237" t="s">
        <v>172</v>
      </c>
      <c r="Q6" s="235">
        <v>0.48958333333333331</v>
      </c>
      <c r="R6" s="237" t="s">
        <v>278</v>
      </c>
      <c r="S6" s="237" t="s">
        <v>156</v>
      </c>
    </row>
    <row r="7" spans="2:19" x14ac:dyDescent="0.35">
      <c r="B7" s="314" t="s">
        <v>273</v>
      </c>
      <c r="C7" s="314"/>
      <c r="D7" s="98"/>
      <c r="E7" s="314" t="s">
        <v>273</v>
      </c>
      <c r="F7" s="314"/>
      <c r="H7" s="235">
        <v>0.52083333333333337</v>
      </c>
      <c r="I7" s="236" t="s">
        <v>331</v>
      </c>
      <c r="J7" s="236" t="s">
        <v>292</v>
      </c>
      <c r="K7" s="235">
        <v>0.52083333333333337</v>
      </c>
      <c r="L7" s="236" t="s">
        <v>376</v>
      </c>
      <c r="M7" s="236" t="s">
        <v>290</v>
      </c>
      <c r="N7" s="235">
        <v>0.52083333333333337</v>
      </c>
      <c r="O7" s="236" t="s">
        <v>162</v>
      </c>
      <c r="P7" s="236" t="s">
        <v>295</v>
      </c>
      <c r="Q7" s="235">
        <v>0.52083333333333337</v>
      </c>
      <c r="R7" s="236" t="s">
        <v>151</v>
      </c>
      <c r="S7" s="236" t="s">
        <v>294</v>
      </c>
    </row>
    <row r="8" spans="2:19" x14ac:dyDescent="0.35">
      <c r="B8" s="313" t="s">
        <v>385</v>
      </c>
      <c r="C8" s="313"/>
      <c r="D8" s="98"/>
      <c r="E8" s="313" t="s">
        <v>372</v>
      </c>
      <c r="F8" s="313"/>
      <c r="H8" s="235">
        <v>0.55208333333333304</v>
      </c>
      <c r="I8" s="237" t="s">
        <v>166</v>
      </c>
      <c r="J8" s="237" t="s">
        <v>401</v>
      </c>
      <c r="K8" s="235">
        <v>0.55208333333333304</v>
      </c>
      <c r="L8" s="237" t="s">
        <v>331</v>
      </c>
      <c r="M8" s="237" t="s">
        <v>168</v>
      </c>
      <c r="N8" s="235">
        <v>0.55208333333333304</v>
      </c>
      <c r="O8" s="237" t="s">
        <v>163</v>
      </c>
      <c r="P8" s="237" t="s">
        <v>295</v>
      </c>
      <c r="Q8" s="235">
        <v>0.55208333333333304</v>
      </c>
      <c r="R8" s="237" t="s">
        <v>293</v>
      </c>
      <c r="S8" s="237" t="s">
        <v>156</v>
      </c>
    </row>
    <row r="9" spans="2:19" x14ac:dyDescent="0.35">
      <c r="B9" s="98" t="s">
        <v>399</v>
      </c>
      <c r="C9" s="98" t="s">
        <v>400</v>
      </c>
      <c r="D9" s="98"/>
      <c r="E9" s="98" t="s">
        <v>399</v>
      </c>
      <c r="F9" s="98" t="s">
        <v>400</v>
      </c>
      <c r="H9" s="235">
        <v>0.58333333333333337</v>
      </c>
      <c r="I9" s="238" t="s">
        <v>292</v>
      </c>
      <c r="J9" s="238" t="s">
        <v>290</v>
      </c>
      <c r="K9" s="235">
        <v>0.58333333333333337</v>
      </c>
      <c r="L9" s="238" t="s">
        <v>376</v>
      </c>
      <c r="M9" s="238" t="s">
        <v>331</v>
      </c>
      <c r="N9" s="235">
        <v>0.58333333333333337</v>
      </c>
      <c r="O9" s="238" t="s">
        <v>278</v>
      </c>
      <c r="P9" s="238" t="s">
        <v>294</v>
      </c>
      <c r="Q9" s="235">
        <v>0.58333333333333337</v>
      </c>
      <c r="R9" s="238" t="s">
        <v>151</v>
      </c>
      <c r="S9" s="238" t="s">
        <v>295</v>
      </c>
    </row>
    <row r="10" spans="2:19" x14ac:dyDescent="0.35">
      <c r="B10" s="98" t="s">
        <v>295</v>
      </c>
      <c r="C10" s="98" t="s">
        <v>296</v>
      </c>
      <c r="D10" s="98"/>
      <c r="E10" s="98" t="s">
        <v>295</v>
      </c>
      <c r="F10" s="98" t="s">
        <v>294</v>
      </c>
      <c r="H10" s="235">
        <v>0.61458333333333337</v>
      </c>
      <c r="I10" s="317" t="s">
        <v>403</v>
      </c>
      <c r="J10" s="317"/>
      <c r="K10" s="235">
        <v>0.61458333333333337</v>
      </c>
      <c r="L10" s="239" t="s">
        <v>153</v>
      </c>
      <c r="M10" s="239" t="s">
        <v>166</v>
      </c>
      <c r="N10" s="235">
        <v>0.61458333333333337</v>
      </c>
      <c r="O10" s="317" t="s">
        <v>404</v>
      </c>
      <c r="P10" s="317"/>
      <c r="Q10" s="235">
        <v>0.61458333333333337</v>
      </c>
      <c r="R10" s="239"/>
      <c r="S10" s="239"/>
    </row>
    <row r="11" spans="2:19" x14ac:dyDescent="0.35">
      <c r="B11" s="98" t="s">
        <v>163</v>
      </c>
      <c r="C11" s="98" t="s">
        <v>278</v>
      </c>
      <c r="D11" s="98"/>
      <c r="E11" s="98" t="s">
        <v>278</v>
      </c>
      <c r="F11" s="98" t="s">
        <v>279</v>
      </c>
      <c r="H11" s="235">
        <v>0.64583333333333304</v>
      </c>
      <c r="I11" s="241" t="s">
        <v>166</v>
      </c>
      <c r="J11" s="241" t="s">
        <v>292</v>
      </c>
      <c r="K11" s="235">
        <v>0.64583333333333304</v>
      </c>
      <c r="L11" s="241" t="s">
        <v>331</v>
      </c>
      <c r="M11" s="241" t="s">
        <v>401</v>
      </c>
      <c r="N11" s="235">
        <v>0.64583333333333304</v>
      </c>
      <c r="O11" s="241" t="s">
        <v>172</v>
      </c>
      <c r="P11" s="241" t="s">
        <v>293</v>
      </c>
      <c r="Q11" s="235">
        <v>0.64583333333333304</v>
      </c>
      <c r="R11" s="241" t="s">
        <v>278</v>
      </c>
      <c r="S11" s="241" t="s">
        <v>295</v>
      </c>
    </row>
    <row r="12" spans="2:19" x14ac:dyDescent="0.35">
      <c r="B12" s="98" t="s">
        <v>172</v>
      </c>
      <c r="C12" s="98" t="s">
        <v>156</v>
      </c>
      <c r="D12" s="98"/>
      <c r="E12" s="98" t="s">
        <v>162</v>
      </c>
      <c r="F12" s="98" t="s">
        <v>151</v>
      </c>
      <c r="H12" s="235">
        <v>0.67708333333333304</v>
      </c>
      <c r="I12" s="240"/>
      <c r="J12" s="240"/>
      <c r="K12" s="235">
        <v>0.67708333333333304</v>
      </c>
      <c r="L12" s="317" t="s">
        <v>405</v>
      </c>
      <c r="M12" s="317"/>
      <c r="N12" s="235">
        <v>0.67708333333333304</v>
      </c>
      <c r="O12" s="317" t="s">
        <v>406</v>
      </c>
      <c r="P12" s="317"/>
      <c r="Q12" s="235">
        <v>0.67708333333333304</v>
      </c>
      <c r="R12" s="240"/>
      <c r="S12" s="240"/>
    </row>
    <row r="13" spans="2:19" x14ac:dyDescent="0.35">
      <c r="B13" s="314" t="s">
        <v>273</v>
      </c>
      <c r="C13" s="314"/>
      <c r="D13" s="98"/>
      <c r="E13" s="314" t="s">
        <v>273</v>
      </c>
      <c r="F13" s="314"/>
      <c r="H13" s="235">
        <v>0.70833333333333304</v>
      </c>
      <c r="I13" s="320" t="s">
        <v>407</v>
      </c>
      <c r="J13" s="320"/>
      <c r="K13" s="235">
        <v>0.70833333333333304</v>
      </c>
      <c r="L13" s="320" t="s">
        <v>408</v>
      </c>
      <c r="M13" s="320"/>
      <c r="N13" s="235">
        <v>0.70833333333333304</v>
      </c>
      <c r="O13" s="320" t="s">
        <v>409</v>
      </c>
      <c r="P13" s="320"/>
      <c r="Q13" s="235">
        <v>0.70833333333333304</v>
      </c>
      <c r="R13" s="320" t="s">
        <v>410</v>
      </c>
      <c r="S13" s="320"/>
    </row>
    <row r="14" spans="2:19" x14ac:dyDescent="0.35">
      <c r="H14" s="235">
        <v>0.73958333333333304</v>
      </c>
      <c r="I14" s="315"/>
      <c r="J14" s="315"/>
      <c r="K14" s="235">
        <v>0.73958333333333304</v>
      </c>
      <c r="L14" s="315"/>
      <c r="M14" s="315"/>
      <c r="N14" s="235">
        <v>0.73958333333333304</v>
      </c>
      <c r="O14" s="315"/>
      <c r="P14" s="315"/>
      <c r="Q14" s="235">
        <v>0.73958333333333304</v>
      </c>
      <c r="R14" s="319"/>
      <c r="S14" s="319"/>
    </row>
    <row r="17" spans="2:13" x14ac:dyDescent="0.35">
      <c r="B17" t="s">
        <v>411</v>
      </c>
    </row>
    <row r="18" spans="2:13" x14ac:dyDescent="0.35">
      <c r="B18" s="313" t="s">
        <v>384</v>
      </c>
      <c r="C18" s="313"/>
      <c r="E18" s="313" t="s">
        <v>370</v>
      </c>
      <c r="F18" s="313"/>
      <c r="I18" s="313" t="s">
        <v>385</v>
      </c>
      <c r="J18" s="313"/>
      <c r="L18" s="313" t="s">
        <v>372</v>
      </c>
      <c r="M18" s="313"/>
    </row>
    <row r="19" spans="2:13" x14ac:dyDescent="0.35">
      <c r="B19" s="251" t="s">
        <v>331</v>
      </c>
      <c r="E19" s="251" t="s">
        <v>376</v>
      </c>
      <c r="I19" s="251" t="s">
        <v>278</v>
      </c>
      <c r="L19" s="251" t="s">
        <v>151</v>
      </c>
    </row>
    <row r="20" spans="2:13" x14ac:dyDescent="0.35">
      <c r="B20" s="251" t="s">
        <v>166</v>
      </c>
      <c r="E20" s="251" t="s">
        <v>292</v>
      </c>
      <c r="I20" s="251" t="s">
        <v>293</v>
      </c>
      <c r="L20" s="251" t="s">
        <v>412</v>
      </c>
    </row>
    <row r="21" spans="2:13" x14ac:dyDescent="0.35">
      <c r="B21" s="251" t="s">
        <v>401</v>
      </c>
      <c r="E21" s="251" t="s">
        <v>331</v>
      </c>
      <c r="I21" s="251" t="s">
        <v>172</v>
      </c>
      <c r="L21" s="251" t="s">
        <v>295</v>
      </c>
    </row>
    <row r="22" spans="2:13" x14ac:dyDescent="0.35">
      <c r="B22" t="s">
        <v>292</v>
      </c>
      <c r="E22" t="s">
        <v>290</v>
      </c>
      <c r="I22" t="s">
        <v>295</v>
      </c>
      <c r="L22" t="s">
        <v>294</v>
      </c>
    </row>
    <row r="23" spans="2:13" x14ac:dyDescent="0.35">
      <c r="B23" t="s">
        <v>290</v>
      </c>
      <c r="E23" t="s">
        <v>153</v>
      </c>
      <c r="I23" t="s">
        <v>163</v>
      </c>
      <c r="L23" t="s">
        <v>162</v>
      </c>
    </row>
    <row r="24" spans="2:13" x14ac:dyDescent="0.35">
      <c r="B24" t="s">
        <v>168</v>
      </c>
      <c r="E24" t="s">
        <v>166</v>
      </c>
      <c r="I24" t="s">
        <v>156</v>
      </c>
      <c r="L24" t="s">
        <v>279</v>
      </c>
    </row>
  </sheetData>
  <mergeCells count="28">
    <mergeCell ref="O14:P14"/>
    <mergeCell ref="R14:S14"/>
    <mergeCell ref="I13:J13"/>
    <mergeCell ref="L13:M13"/>
    <mergeCell ref="O13:P13"/>
    <mergeCell ref="R13:S13"/>
    <mergeCell ref="L12:M12"/>
    <mergeCell ref="O12:P12"/>
    <mergeCell ref="H2:J2"/>
    <mergeCell ref="K2:M2"/>
    <mergeCell ref="N2:P2"/>
    <mergeCell ref="Q2:S2"/>
    <mergeCell ref="I10:J10"/>
    <mergeCell ref="O10:P10"/>
    <mergeCell ref="B2:C2"/>
    <mergeCell ref="B8:C8"/>
    <mergeCell ref="E2:F2"/>
    <mergeCell ref="E8:F8"/>
    <mergeCell ref="B7:C7"/>
    <mergeCell ref="E7:F7"/>
    <mergeCell ref="B18:C18"/>
    <mergeCell ref="E18:F18"/>
    <mergeCell ref="I18:J18"/>
    <mergeCell ref="L18:M18"/>
    <mergeCell ref="B13:C13"/>
    <mergeCell ref="E13:F13"/>
    <mergeCell ref="I14:J14"/>
    <mergeCell ref="L14:M14"/>
  </mergeCells>
  <hyperlinks>
    <hyperlink ref="B7:C7" r:id="rId1" display="TABLE" xr:uid="{D1AA16F2-3AE2-4B1B-8A98-C77EE8517A49}"/>
    <hyperlink ref="E13:F13" r:id="rId2" display="TABLE" xr:uid="{3E0F5BDA-571B-481B-924F-59773157E1A3}"/>
    <hyperlink ref="B13:C13" r:id="rId3" display="TABLE" xr:uid="{328C56FA-2C60-44CD-8061-23A9A923BEE6}"/>
    <hyperlink ref="E7:F7" r:id="rId4" display="TABLE" xr:uid="{1B4CCACE-B133-4135-9FEE-A78DAF407F5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2999D-17B7-4E91-A43B-172259ED9259}">
  <dimension ref="B2:G11"/>
  <sheetViews>
    <sheetView tabSelected="1" workbookViewId="0">
      <selection activeCell="F7" sqref="F7:G7"/>
    </sheetView>
  </sheetViews>
  <sheetFormatPr defaultRowHeight="14.5" x14ac:dyDescent="0.35"/>
  <cols>
    <col min="3" max="3" width="24" customWidth="1"/>
    <col min="4" max="4" width="31" customWidth="1"/>
    <col min="6" max="6" width="27.81640625" customWidth="1"/>
    <col min="7" max="7" width="35.1796875" customWidth="1"/>
  </cols>
  <sheetData>
    <row r="2" spans="2:7" x14ac:dyDescent="0.35">
      <c r="B2" s="262" t="s">
        <v>413</v>
      </c>
      <c r="C2" s="263"/>
      <c r="D2" s="263"/>
      <c r="E2" s="263" t="s">
        <v>414</v>
      </c>
      <c r="F2" s="263"/>
      <c r="G2" s="263"/>
    </row>
    <row r="3" spans="2:7" x14ac:dyDescent="0.35">
      <c r="B3" s="235">
        <v>0.39583333333333331</v>
      </c>
      <c r="C3" s="252" t="s">
        <v>415</v>
      </c>
      <c r="D3" s="253"/>
      <c r="E3" s="235">
        <v>0.39583333333333331</v>
      </c>
      <c r="F3" s="252" t="s">
        <v>416</v>
      </c>
      <c r="G3" s="253"/>
    </row>
    <row r="4" spans="2:7" x14ac:dyDescent="0.35">
      <c r="B4" s="235">
        <v>0.4375</v>
      </c>
      <c r="C4" s="252" t="s">
        <v>428</v>
      </c>
      <c r="D4" s="253"/>
      <c r="E4" s="235">
        <v>0.4375</v>
      </c>
      <c r="F4" s="252" t="s">
        <v>430</v>
      </c>
      <c r="G4" s="253"/>
    </row>
    <row r="5" spans="2:7" x14ac:dyDescent="0.35">
      <c r="B5" s="235">
        <v>0.47916666666666669</v>
      </c>
      <c r="C5" s="260" t="s">
        <v>429</v>
      </c>
      <c r="D5" s="261"/>
      <c r="E5" s="235">
        <v>0.47916666666666669</v>
      </c>
      <c r="F5" s="260" t="s">
        <v>417</v>
      </c>
      <c r="G5" s="261"/>
    </row>
    <row r="6" spans="2:7" x14ac:dyDescent="0.35">
      <c r="B6" s="235">
        <v>0.52083333333333337</v>
      </c>
      <c r="C6" s="258" t="s">
        <v>418</v>
      </c>
      <c r="D6" s="259"/>
      <c r="E6" s="235">
        <v>0.52083333333333337</v>
      </c>
      <c r="F6" s="258" t="s">
        <v>431</v>
      </c>
      <c r="G6" s="259"/>
    </row>
    <row r="7" spans="2:7" x14ac:dyDescent="0.35">
      <c r="B7" s="235">
        <v>0.5625</v>
      </c>
      <c r="C7" s="256" t="s">
        <v>419</v>
      </c>
      <c r="D7" s="257"/>
      <c r="E7" s="235">
        <v>0.5625</v>
      </c>
      <c r="F7" s="256" t="s">
        <v>420</v>
      </c>
      <c r="G7" s="257"/>
    </row>
    <row r="8" spans="2:7" x14ac:dyDescent="0.35">
      <c r="B8" s="235">
        <v>0.60416666666666663</v>
      </c>
      <c r="C8" s="256" t="s">
        <v>421</v>
      </c>
      <c r="D8" s="257"/>
      <c r="E8" s="235">
        <v>0.60416666666666663</v>
      </c>
      <c r="F8" s="256" t="s">
        <v>422</v>
      </c>
      <c r="G8" s="257"/>
    </row>
    <row r="9" spans="2:7" x14ac:dyDescent="0.35">
      <c r="B9" s="235">
        <v>0.64583333333333337</v>
      </c>
      <c r="C9" s="258" t="s">
        <v>423</v>
      </c>
      <c r="D9" s="259"/>
      <c r="E9" s="235">
        <v>0.64583333333333337</v>
      </c>
      <c r="F9" s="258" t="s">
        <v>424</v>
      </c>
      <c r="G9" s="259"/>
    </row>
    <row r="10" spans="2:7" x14ac:dyDescent="0.35">
      <c r="B10" s="235">
        <v>0.6875</v>
      </c>
      <c r="C10" s="258" t="s">
        <v>425</v>
      </c>
      <c r="D10" s="259"/>
      <c r="E10" s="235">
        <v>0.6875</v>
      </c>
      <c r="F10" s="258" t="s">
        <v>426</v>
      </c>
      <c r="G10" s="259"/>
    </row>
    <row r="11" spans="2:7" x14ac:dyDescent="0.35">
      <c r="B11" s="235">
        <v>0.72916666666666663</v>
      </c>
      <c r="C11" s="254" t="s">
        <v>427</v>
      </c>
      <c r="D11" s="255"/>
      <c r="E11" s="235">
        <v>0.72916666666666663</v>
      </c>
      <c r="F11" s="254" t="s">
        <v>427</v>
      </c>
      <c r="G11" s="255"/>
    </row>
  </sheetData>
  <mergeCells count="20">
    <mergeCell ref="C7:D7"/>
    <mergeCell ref="F7:G7"/>
    <mergeCell ref="B2:D2"/>
    <mergeCell ref="E2:G2"/>
    <mergeCell ref="C3:D3"/>
    <mergeCell ref="C4:D4"/>
    <mergeCell ref="F3:G3"/>
    <mergeCell ref="F4:G4"/>
    <mergeCell ref="C11:D11"/>
    <mergeCell ref="F11:G11"/>
    <mergeCell ref="C8:D8"/>
    <mergeCell ref="F8:G8"/>
    <mergeCell ref="C9:D9"/>
    <mergeCell ref="F9:G9"/>
    <mergeCell ref="C10:D10"/>
    <mergeCell ref="F10:G10"/>
    <mergeCell ref="C5:D5"/>
    <mergeCell ref="F5:G5"/>
    <mergeCell ref="C6:D6"/>
    <mergeCell ref="F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L1000"/>
  <sheetViews>
    <sheetView workbookViewId="0"/>
  </sheetViews>
  <sheetFormatPr defaultColWidth="14.453125" defaultRowHeight="15" customHeight="1" x14ac:dyDescent="0.35"/>
  <cols>
    <col min="1" max="2" width="8.7265625" customWidth="1"/>
    <col min="3" max="3" width="9.26953125" customWidth="1"/>
    <col min="4" max="6" width="8.7265625" customWidth="1"/>
    <col min="7" max="7" width="9.26953125" customWidth="1"/>
    <col min="8" max="14" width="8.7265625" customWidth="1"/>
    <col min="15" max="15" width="9.26953125" customWidth="1"/>
    <col min="16" max="18" width="8.7265625" customWidth="1"/>
    <col min="19" max="19" width="11.81640625" customWidth="1"/>
    <col min="20" max="20" width="8.7265625" customWidth="1"/>
    <col min="21" max="21" width="29.54296875" customWidth="1"/>
    <col min="22" max="38" width="8.7265625" customWidth="1"/>
  </cols>
  <sheetData>
    <row r="1" spans="2:38" ht="14.5" x14ac:dyDescent="0.35">
      <c r="N1" s="10"/>
    </row>
    <row r="2" spans="2:38" ht="16.5" customHeight="1" x14ac:dyDescent="0.4">
      <c r="B2" s="11" t="s">
        <v>77</v>
      </c>
    </row>
    <row r="3" spans="2:38" ht="16.5" customHeight="1" x14ac:dyDescent="0.35">
      <c r="AH3" s="264" t="s">
        <v>78</v>
      </c>
      <c r="AI3" s="12" t="s">
        <v>79</v>
      </c>
      <c r="AJ3" s="13" t="s">
        <v>80</v>
      </c>
      <c r="AK3" s="13" t="s">
        <v>81</v>
      </c>
      <c r="AL3" s="2" t="s">
        <v>82</v>
      </c>
    </row>
    <row r="4" spans="2:38" ht="16.5" customHeight="1" x14ac:dyDescent="0.35">
      <c r="B4" s="2">
        <v>4</v>
      </c>
      <c r="X4" s="2">
        <f>12*4</f>
        <v>48</v>
      </c>
      <c r="AH4" s="265"/>
      <c r="AI4" s="14" t="s">
        <v>83</v>
      </c>
      <c r="AJ4" s="15" t="s">
        <v>80</v>
      </c>
      <c r="AK4" s="15" t="s">
        <v>84</v>
      </c>
      <c r="AL4" s="2" t="s">
        <v>85</v>
      </c>
    </row>
    <row r="5" spans="2:38" ht="16.5" customHeight="1" x14ac:dyDescent="0.35">
      <c r="B5" s="1">
        <f>SUM(B4*(B4-1))/2</f>
        <v>6</v>
      </c>
      <c r="AH5" s="266"/>
      <c r="AI5" s="14" t="s">
        <v>86</v>
      </c>
      <c r="AJ5" s="15" t="s">
        <v>80</v>
      </c>
      <c r="AK5" s="15" t="s">
        <v>87</v>
      </c>
      <c r="AL5" s="2" t="s">
        <v>82</v>
      </c>
    </row>
    <row r="6" spans="2:38" ht="16.5" customHeight="1" x14ac:dyDescent="0.35">
      <c r="AH6" s="16" t="s">
        <v>88</v>
      </c>
      <c r="AI6" s="17" t="s">
        <v>88</v>
      </c>
      <c r="AJ6" s="18" t="s">
        <v>88</v>
      </c>
      <c r="AK6" s="18" t="s">
        <v>88</v>
      </c>
    </row>
    <row r="7" spans="2:38" ht="16.5" customHeight="1" x14ac:dyDescent="0.35">
      <c r="H7" s="28"/>
      <c r="I7" s="19"/>
      <c r="L7" s="28"/>
      <c r="M7" s="19"/>
      <c r="AH7" s="264" t="s">
        <v>89</v>
      </c>
      <c r="AI7" s="12" t="s">
        <v>79</v>
      </c>
      <c r="AJ7" s="13" t="s">
        <v>90</v>
      </c>
      <c r="AK7" s="13" t="s">
        <v>81</v>
      </c>
      <c r="AL7" s="2" t="s">
        <v>82</v>
      </c>
    </row>
    <row r="8" spans="2:38" ht="16.5" customHeight="1" x14ac:dyDescent="0.35">
      <c r="D8" s="2" t="s">
        <v>91</v>
      </c>
      <c r="H8" s="2" t="s">
        <v>92</v>
      </c>
      <c r="L8" s="2" t="s">
        <v>93</v>
      </c>
      <c r="Q8" s="2" t="s">
        <v>94</v>
      </c>
      <c r="R8" s="2" t="s">
        <v>95</v>
      </c>
      <c r="AH8" s="265"/>
      <c r="AI8" s="14" t="s">
        <v>83</v>
      </c>
      <c r="AJ8" s="15" t="s">
        <v>90</v>
      </c>
      <c r="AK8" s="15" t="s">
        <v>96</v>
      </c>
      <c r="AL8" s="2" t="s">
        <v>97</v>
      </c>
    </row>
    <row r="9" spans="2:38" ht="16.5" customHeight="1" x14ac:dyDescent="0.35">
      <c r="D9" s="1" t="s">
        <v>79</v>
      </c>
      <c r="H9" s="1" t="s">
        <v>98</v>
      </c>
      <c r="L9" s="1" t="s">
        <v>83</v>
      </c>
      <c r="R9" s="2" t="s">
        <v>99</v>
      </c>
      <c r="AH9" s="266"/>
      <c r="AI9" s="14" t="s">
        <v>86</v>
      </c>
      <c r="AJ9" s="15" t="s">
        <v>90</v>
      </c>
      <c r="AK9" s="15" t="s">
        <v>100</v>
      </c>
      <c r="AL9" s="2" t="s">
        <v>82</v>
      </c>
    </row>
    <row r="10" spans="2:38" ht="16.5" customHeight="1" x14ac:dyDescent="0.35">
      <c r="B10" s="1" t="s">
        <v>101</v>
      </c>
      <c r="C10" s="31">
        <v>0.375</v>
      </c>
      <c r="D10" s="2">
        <v>1</v>
      </c>
      <c r="E10" s="2">
        <v>1</v>
      </c>
      <c r="G10" s="31">
        <v>0.375</v>
      </c>
      <c r="H10" s="2">
        <v>1</v>
      </c>
      <c r="I10" s="1">
        <v>1</v>
      </c>
      <c r="K10" s="31">
        <v>0.40972222222222227</v>
      </c>
      <c r="L10" s="2">
        <v>1</v>
      </c>
      <c r="N10" s="1"/>
      <c r="P10" s="31">
        <v>0.375</v>
      </c>
      <c r="Q10" s="20">
        <v>1</v>
      </c>
      <c r="R10" s="20">
        <v>1</v>
      </c>
      <c r="S10" s="20">
        <v>1</v>
      </c>
      <c r="AH10" s="16" t="s">
        <v>88</v>
      </c>
      <c r="AI10" s="17" t="s">
        <v>88</v>
      </c>
      <c r="AJ10" s="18" t="s">
        <v>88</v>
      </c>
      <c r="AK10" s="18" t="s">
        <v>88</v>
      </c>
    </row>
    <row r="11" spans="2:38" ht="16.5" customHeight="1" x14ac:dyDescent="0.35">
      <c r="C11" s="31">
        <v>0.40972222222222227</v>
      </c>
      <c r="D11" s="2">
        <v>2</v>
      </c>
      <c r="E11" s="2">
        <v>2</v>
      </c>
      <c r="G11" s="31">
        <v>0.39930555555555558</v>
      </c>
      <c r="H11" s="2">
        <v>2</v>
      </c>
      <c r="I11" s="1">
        <v>2</v>
      </c>
      <c r="K11" s="31">
        <v>0.44444444444444497</v>
      </c>
      <c r="L11" s="2">
        <v>2</v>
      </c>
      <c r="N11" s="1"/>
      <c r="P11" s="31">
        <v>0.40277777777777773</v>
      </c>
      <c r="Q11" s="20">
        <v>2</v>
      </c>
      <c r="R11" s="20">
        <v>2</v>
      </c>
      <c r="S11" s="20">
        <v>2</v>
      </c>
      <c r="AH11" s="21" t="s">
        <v>102</v>
      </c>
      <c r="AI11" s="12" t="s">
        <v>88</v>
      </c>
      <c r="AJ11" s="13" t="s">
        <v>103</v>
      </c>
      <c r="AK11" s="13" t="s">
        <v>104</v>
      </c>
    </row>
    <row r="12" spans="2:38" ht="16.5" customHeight="1" x14ac:dyDescent="0.35">
      <c r="C12" s="31">
        <v>0.44444444444444497</v>
      </c>
      <c r="D12" s="2">
        <v>3</v>
      </c>
      <c r="E12" s="2">
        <v>3</v>
      </c>
      <c r="G12" s="31">
        <v>0.42361111111111099</v>
      </c>
      <c r="H12" s="2">
        <v>3</v>
      </c>
      <c r="I12" s="1">
        <v>3</v>
      </c>
      <c r="K12" s="31">
        <v>0.47916666666666702</v>
      </c>
      <c r="L12" s="2">
        <v>3</v>
      </c>
      <c r="N12" s="1"/>
      <c r="P12" s="31">
        <v>0.43055555555555503</v>
      </c>
      <c r="Q12" s="20">
        <v>3</v>
      </c>
      <c r="R12" s="20">
        <v>3</v>
      </c>
      <c r="S12" s="20">
        <v>3</v>
      </c>
    </row>
    <row r="13" spans="2:38" ht="16.5" customHeight="1" x14ac:dyDescent="0.35">
      <c r="C13" s="31">
        <v>0.47916666666666702</v>
      </c>
      <c r="D13" s="2">
        <v>4</v>
      </c>
      <c r="E13" s="2">
        <v>4</v>
      </c>
      <c r="G13" s="31">
        <v>0.44791666666666702</v>
      </c>
      <c r="H13" s="2">
        <v>4</v>
      </c>
      <c r="I13" s="1">
        <v>4</v>
      </c>
      <c r="K13" s="31">
        <v>0.51388888888888895</v>
      </c>
      <c r="L13" s="2">
        <v>4</v>
      </c>
      <c r="N13" s="1"/>
      <c r="P13" s="31">
        <v>0.45833333333333298</v>
      </c>
      <c r="Q13" s="20">
        <v>4</v>
      </c>
      <c r="R13" s="20">
        <v>4</v>
      </c>
      <c r="S13" s="20">
        <v>4</v>
      </c>
    </row>
    <row r="14" spans="2:38" ht="16.5" customHeight="1" x14ac:dyDescent="0.35">
      <c r="C14" s="31">
        <v>0.51388888888888895</v>
      </c>
      <c r="D14" s="2">
        <v>5</v>
      </c>
      <c r="E14" s="2">
        <v>5</v>
      </c>
      <c r="G14" s="31">
        <v>0.47222222222222199</v>
      </c>
      <c r="H14" s="2">
        <v>5</v>
      </c>
      <c r="I14" s="1">
        <v>5</v>
      </c>
      <c r="K14" s="31">
        <v>0.54861111111111105</v>
      </c>
      <c r="L14" s="2">
        <v>5</v>
      </c>
      <c r="N14" s="1"/>
      <c r="P14" s="31">
        <v>0.48611111111111099</v>
      </c>
      <c r="Q14" s="20">
        <v>5</v>
      </c>
      <c r="R14" s="20">
        <v>5</v>
      </c>
      <c r="S14" s="20">
        <v>5</v>
      </c>
    </row>
    <row r="15" spans="2:38" ht="16.5" customHeight="1" x14ac:dyDescent="0.35">
      <c r="C15" s="31">
        <v>0.54861111111111105</v>
      </c>
      <c r="D15" s="2">
        <v>6</v>
      </c>
      <c r="E15" s="2">
        <v>6</v>
      </c>
      <c r="G15" s="31">
        <v>0.49652777777777801</v>
      </c>
      <c r="H15" s="2">
        <v>6</v>
      </c>
      <c r="I15" s="1">
        <v>6</v>
      </c>
      <c r="K15" s="31">
        <v>0.58333333333333404</v>
      </c>
      <c r="L15" s="2">
        <v>6</v>
      </c>
      <c r="N15" s="1"/>
      <c r="P15" s="31">
        <v>0.51388888888888895</v>
      </c>
      <c r="Q15" s="20">
        <v>6</v>
      </c>
      <c r="R15" s="20">
        <v>6</v>
      </c>
      <c r="S15" s="20">
        <v>6</v>
      </c>
    </row>
    <row r="16" spans="2:38" ht="16.5" customHeight="1" x14ac:dyDescent="0.35">
      <c r="C16" s="31">
        <v>0.58333333333333404</v>
      </c>
      <c r="D16" s="2">
        <v>7</v>
      </c>
      <c r="E16" s="2">
        <v>7</v>
      </c>
      <c r="G16" s="31">
        <v>0.52083333333333304</v>
      </c>
      <c r="H16" s="2">
        <v>7</v>
      </c>
      <c r="I16" s="1">
        <v>7</v>
      </c>
      <c r="K16" s="31">
        <v>0.61805555555555602</v>
      </c>
      <c r="L16" s="2">
        <v>7</v>
      </c>
      <c r="P16" s="31">
        <v>0.54166666666666596</v>
      </c>
      <c r="Q16" s="2">
        <v>1</v>
      </c>
      <c r="R16" s="2">
        <v>1</v>
      </c>
      <c r="S16" s="2">
        <v>1</v>
      </c>
    </row>
    <row r="17" spans="2:19" ht="16.5" customHeight="1" x14ac:dyDescent="0.35">
      <c r="C17" s="31">
        <v>0.61805555555555602</v>
      </c>
      <c r="D17" s="2">
        <v>8</v>
      </c>
      <c r="E17" s="2">
        <v>8</v>
      </c>
      <c r="G17" s="31">
        <v>0.54513888888888895</v>
      </c>
      <c r="H17" s="2">
        <v>8</v>
      </c>
      <c r="I17" s="1">
        <v>8</v>
      </c>
      <c r="K17" s="31">
        <v>0.65277777777777801</v>
      </c>
      <c r="L17" s="2">
        <v>8</v>
      </c>
      <c r="P17" s="31">
        <v>0.56944444444444398</v>
      </c>
      <c r="Q17" s="2">
        <v>2</v>
      </c>
      <c r="R17" s="2">
        <v>2</v>
      </c>
      <c r="S17" s="2">
        <v>2</v>
      </c>
    </row>
    <row r="18" spans="2:19" ht="16.5" customHeight="1" x14ac:dyDescent="0.35">
      <c r="C18" s="31">
        <v>0.65277777777777801</v>
      </c>
      <c r="D18" s="2">
        <v>9</v>
      </c>
      <c r="E18" s="2">
        <v>9</v>
      </c>
      <c r="G18" s="31">
        <v>0.56944444444444497</v>
      </c>
      <c r="H18" s="2">
        <v>9</v>
      </c>
      <c r="I18" s="1">
        <v>9</v>
      </c>
      <c r="K18" s="31">
        <v>0.6875</v>
      </c>
      <c r="L18" s="2">
        <v>9</v>
      </c>
      <c r="P18" s="31">
        <v>0.59722222222222199</v>
      </c>
      <c r="Q18" s="2">
        <v>3</v>
      </c>
      <c r="R18" s="2">
        <v>3</v>
      </c>
      <c r="S18" s="2">
        <v>3</v>
      </c>
    </row>
    <row r="19" spans="2:19" ht="16.5" customHeight="1" x14ac:dyDescent="0.35">
      <c r="C19" s="31">
        <v>0.6875</v>
      </c>
      <c r="D19" s="2">
        <v>10</v>
      </c>
      <c r="E19" s="2">
        <v>10</v>
      </c>
      <c r="G19" s="31">
        <v>0.59375</v>
      </c>
      <c r="H19" s="2">
        <v>10</v>
      </c>
      <c r="I19" s="1">
        <v>10</v>
      </c>
      <c r="P19" s="31">
        <v>0.625</v>
      </c>
      <c r="Q19" s="2">
        <v>4</v>
      </c>
      <c r="R19" s="2">
        <v>4</v>
      </c>
      <c r="S19" s="2">
        <v>4</v>
      </c>
    </row>
    <row r="20" spans="2:19" ht="16.5" customHeight="1" x14ac:dyDescent="0.35">
      <c r="F20" s="1"/>
      <c r="G20" s="31">
        <v>0.61805555555555602</v>
      </c>
      <c r="H20" s="2">
        <v>11</v>
      </c>
      <c r="I20" s="1">
        <v>11</v>
      </c>
      <c r="K20" s="31"/>
      <c r="P20" s="31">
        <v>0.65277777777777701</v>
      </c>
      <c r="Q20" s="2">
        <v>5</v>
      </c>
      <c r="R20" s="2">
        <v>5</v>
      </c>
      <c r="S20" s="2">
        <v>5</v>
      </c>
    </row>
    <row r="21" spans="2:19" ht="16.5" customHeight="1" x14ac:dyDescent="0.35">
      <c r="F21" s="1"/>
      <c r="G21" s="31">
        <v>0.64236111111111105</v>
      </c>
      <c r="H21" s="2">
        <v>12</v>
      </c>
      <c r="I21" s="1">
        <v>12</v>
      </c>
      <c r="K21" s="31"/>
      <c r="P21" s="31">
        <v>0.68055555555555503</v>
      </c>
      <c r="Q21" s="2">
        <v>6</v>
      </c>
      <c r="R21" s="2">
        <v>6</v>
      </c>
      <c r="S21" s="2">
        <v>6</v>
      </c>
    </row>
    <row r="22" spans="2:19" ht="16.5" customHeight="1" x14ac:dyDescent="0.35">
      <c r="F22" s="1"/>
      <c r="G22" s="31">
        <v>0.66666666666666696</v>
      </c>
      <c r="H22" s="2">
        <v>13</v>
      </c>
      <c r="I22" s="1">
        <v>13</v>
      </c>
      <c r="P22" s="31">
        <v>0.70833333333333304</v>
      </c>
      <c r="Q22" s="20">
        <v>1</v>
      </c>
      <c r="R22" s="20">
        <v>1</v>
      </c>
      <c r="S22" s="20">
        <v>1</v>
      </c>
    </row>
    <row r="23" spans="2:19" ht="16.5" customHeight="1" x14ac:dyDescent="0.35">
      <c r="F23" s="1"/>
      <c r="G23" s="31">
        <v>0.69097222222222299</v>
      </c>
      <c r="H23" s="2">
        <v>14</v>
      </c>
      <c r="I23" s="1">
        <v>14</v>
      </c>
      <c r="P23" s="31">
        <v>0.73611111111111105</v>
      </c>
      <c r="Q23" s="20">
        <v>2</v>
      </c>
      <c r="R23" s="20">
        <v>2</v>
      </c>
      <c r="S23" s="20">
        <v>2</v>
      </c>
    </row>
    <row r="24" spans="2:19" ht="16.5" customHeight="1" x14ac:dyDescent="0.35">
      <c r="F24" s="1"/>
      <c r="G24" s="31">
        <v>0.71527777777777801</v>
      </c>
      <c r="H24" s="2">
        <v>15</v>
      </c>
      <c r="I24" s="1">
        <v>15</v>
      </c>
    </row>
    <row r="25" spans="2:19" ht="16.5" customHeight="1" x14ac:dyDescent="0.35">
      <c r="F25" s="1"/>
      <c r="G25" s="31">
        <v>0.73958333333333304</v>
      </c>
      <c r="H25" s="2">
        <v>16</v>
      </c>
      <c r="I25" s="20">
        <v>1</v>
      </c>
    </row>
    <row r="26" spans="2:19" ht="16.5" customHeight="1" x14ac:dyDescent="0.35">
      <c r="F26" s="1"/>
    </row>
    <row r="27" spans="2:19" ht="15.75" customHeight="1" x14ac:dyDescent="0.35">
      <c r="K27" s="2" t="s">
        <v>105</v>
      </c>
    </row>
    <row r="28" spans="2:19" ht="15.75" customHeight="1" x14ac:dyDescent="0.35">
      <c r="B28" s="1" t="s">
        <v>89</v>
      </c>
      <c r="C28" s="31">
        <v>0.375</v>
      </c>
      <c r="D28" s="1">
        <v>1</v>
      </c>
      <c r="E28" s="1">
        <v>1</v>
      </c>
      <c r="F28" s="1"/>
      <c r="G28" s="31">
        <v>0.375</v>
      </c>
      <c r="H28" s="2">
        <v>17</v>
      </c>
      <c r="I28" s="20">
        <v>2</v>
      </c>
      <c r="K28" s="31">
        <v>0.4375</v>
      </c>
      <c r="L28" s="2">
        <v>10</v>
      </c>
      <c r="M28" s="1">
        <v>10</v>
      </c>
      <c r="N28" s="1">
        <v>1</v>
      </c>
      <c r="P28" s="31">
        <v>0.375</v>
      </c>
      <c r="Q28" s="2" t="s">
        <v>106</v>
      </c>
      <c r="R28" s="2" t="s">
        <v>106</v>
      </c>
      <c r="S28" s="2" t="s">
        <v>106</v>
      </c>
    </row>
    <row r="29" spans="2:19" ht="15.75" customHeight="1" x14ac:dyDescent="0.35">
      <c r="C29" s="31">
        <v>0.40625</v>
      </c>
      <c r="D29" s="1">
        <v>2</v>
      </c>
      <c r="E29" s="1">
        <v>2</v>
      </c>
      <c r="F29" s="1"/>
      <c r="G29" s="31">
        <v>0.39930555555555558</v>
      </c>
      <c r="H29" s="2">
        <v>18</v>
      </c>
      <c r="I29" s="20">
        <v>3</v>
      </c>
      <c r="K29" s="31">
        <v>0.46875</v>
      </c>
      <c r="L29" s="20">
        <v>1</v>
      </c>
      <c r="M29" s="20">
        <v>1</v>
      </c>
      <c r="N29" s="1">
        <v>2</v>
      </c>
      <c r="P29" s="31">
        <v>0.40277777777777773</v>
      </c>
      <c r="Q29" s="2" t="s">
        <v>106</v>
      </c>
      <c r="R29" s="2" t="s">
        <v>106</v>
      </c>
      <c r="S29" s="2" t="s">
        <v>106</v>
      </c>
    </row>
    <row r="30" spans="2:19" ht="15.75" customHeight="1" x14ac:dyDescent="0.35">
      <c r="C30" s="31">
        <v>0.4375</v>
      </c>
      <c r="D30" s="1">
        <v>3</v>
      </c>
      <c r="E30" s="1">
        <v>3</v>
      </c>
      <c r="F30" s="1"/>
      <c r="G30" s="31">
        <v>0.42361111111111099</v>
      </c>
      <c r="H30" s="2">
        <v>19</v>
      </c>
      <c r="I30" s="20">
        <v>4</v>
      </c>
      <c r="K30" s="31">
        <v>0.5</v>
      </c>
      <c r="L30" s="20">
        <v>2</v>
      </c>
      <c r="M30" s="20">
        <v>2</v>
      </c>
      <c r="N30" s="1">
        <v>3</v>
      </c>
      <c r="P30" s="31">
        <v>0.43055555555555503</v>
      </c>
      <c r="Q30" s="2" t="s">
        <v>106</v>
      </c>
      <c r="R30" s="2" t="s">
        <v>106</v>
      </c>
      <c r="S30" s="2" t="s">
        <v>106</v>
      </c>
    </row>
    <row r="31" spans="2:19" ht="15.75" customHeight="1" x14ac:dyDescent="0.35">
      <c r="C31" s="31">
        <v>0.46875</v>
      </c>
      <c r="D31" s="1">
        <v>4</v>
      </c>
      <c r="E31" s="1">
        <v>4</v>
      </c>
      <c r="G31" s="31">
        <v>0.44791666666666702</v>
      </c>
      <c r="H31" s="2">
        <v>20</v>
      </c>
      <c r="I31" s="20">
        <v>5</v>
      </c>
      <c r="K31" s="31">
        <v>0.53125</v>
      </c>
      <c r="L31" s="20">
        <v>3</v>
      </c>
      <c r="M31" s="20">
        <v>3</v>
      </c>
      <c r="N31" s="1">
        <v>4</v>
      </c>
      <c r="P31" s="31">
        <v>0.45833333333333298</v>
      </c>
      <c r="Q31" s="2" t="s">
        <v>106</v>
      </c>
      <c r="R31" s="2" t="s">
        <v>106</v>
      </c>
      <c r="S31" s="2" t="s">
        <v>106</v>
      </c>
    </row>
    <row r="32" spans="2:19" ht="15.75" customHeight="1" x14ac:dyDescent="0.35">
      <c r="C32" s="31">
        <v>0.5</v>
      </c>
      <c r="D32" s="1">
        <v>5</v>
      </c>
      <c r="E32" s="1">
        <v>5</v>
      </c>
      <c r="G32" s="31">
        <v>0.47222222222222199</v>
      </c>
      <c r="H32" s="2">
        <v>21</v>
      </c>
      <c r="I32" s="20">
        <v>6</v>
      </c>
      <c r="K32" s="31">
        <v>0.5625</v>
      </c>
      <c r="L32" s="20">
        <v>4</v>
      </c>
      <c r="M32" s="20">
        <v>4</v>
      </c>
      <c r="N32" s="1">
        <v>5</v>
      </c>
      <c r="P32" s="31">
        <v>0.48611111111111099</v>
      </c>
      <c r="Q32" s="2" t="s">
        <v>107</v>
      </c>
      <c r="R32" s="2" t="s">
        <v>107</v>
      </c>
      <c r="S32" s="2" t="s">
        <v>107</v>
      </c>
    </row>
    <row r="33" spans="3:19" ht="15.75" customHeight="1" x14ac:dyDescent="0.35">
      <c r="C33" s="31">
        <v>0.53125</v>
      </c>
      <c r="D33" s="1">
        <v>6</v>
      </c>
      <c r="E33" s="1">
        <v>6</v>
      </c>
      <c r="G33" s="31">
        <v>0.49652777777777801</v>
      </c>
      <c r="H33" s="22">
        <v>1</v>
      </c>
      <c r="I33" s="20">
        <v>7</v>
      </c>
      <c r="K33" s="31">
        <v>0.59375</v>
      </c>
      <c r="L33" s="20">
        <v>5</v>
      </c>
      <c r="M33" s="20">
        <v>5</v>
      </c>
      <c r="N33" s="1">
        <v>6</v>
      </c>
      <c r="P33" s="31">
        <v>0.51388888888888895</v>
      </c>
      <c r="Q33" s="2" t="s">
        <v>107</v>
      </c>
      <c r="R33" s="2" t="s">
        <v>107</v>
      </c>
      <c r="S33" s="2" t="s">
        <v>107</v>
      </c>
    </row>
    <row r="34" spans="3:19" ht="15.75" customHeight="1" x14ac:dyDescent="0.35">
      <c r="C34" s="31">
        <v>0.5625</v>
      </c>
      <c r="D34" s="1">
        <v>7</v>
      </c>
      <c r="E34" s="1">
        <v>7</v>
      </c>
      <c r="G34" s="31">
        <v>0.52083333333333304</v>
      </c>
      <c r="H34" s="22">
        <v>2</v>
      </c>
      <c r="I34" s="20">
        <v>8</v>
      </c>
      <c r="K34" s="31">
        <v>0.625</v>
      </c>
      <c r="L34" s="20">
        <v>6</v>
      </c>
      <c r="M34" s="20">
        <v>6</v>
      </c>
      <c r="N34" s="1">
        <v>7</v>
      </c>
      <c r="P34" s="31">
        <v>0.54166666666666596</v>
      </c>
      <c r="Q34" s="2">
        <v>3.4</v>
      </c>
      <c r="R34" s="2">
        <v>3.4</v>
      </c>
      <c r="S34" s="2">
        <v>3.4</v>
      </c>
    </row>
    <row r="35" spans="3:19" ht="15.75" customHeight="1" x14ac:dyDescent="0.35">
      <c r="C35" s="31">
        <v>0.59375</v>
      </c>
      <c r="D35" s="1">
        <v>8</v>
      </c>
      <c r="E35" s="1">
        <v>8</v>
      </c>
      <c r="G35" s="31">
        <v>0.54513888888888895</v>
      </c>
      <c r="H35" s="22">
        <v>3</v>
      </c>
      <c r="I35" s="20">
        <v>9</v>
      </c>
      <c r="K35" s="31">
        <v>0.65625</v>
      </c>
      <c r="L35" s="1">
        <v>9</v>
      </c>
      <c r="M35" s="1">
        <v>8</v>
      </c>
      <c r="P35" s="31">
        <v>0.56944444444444398</v>
      </c>
      <c r="Q35" s="2" t="s">
        <v>108</v>
      </c>
      <c r="R35" s="2" t="s">
        <v>108</v>
      </c>
      <c r="S35" s="2" t="s">
        <v>108</v>
      </c>
    </row>
    <row r="36" spans="3:19" ht="15.75" customHeight="1" x14ac:dyDescent="0.35">
      <c r="C36" s="31">
        <v>0.625</v>
      </c>
      <c r="D36" s="1">
        <v>9</v>
      </c>
      <c r="E36" s="1">
        <v>9</v>
      </c>
      <c r="G36" s="31">
        <v>0.56944444444444497</v>
      </c>
      <c r="H36" s="22">
        <v>4</v>
      </c>
      <c r="I36" s="20">
        <v>10</v>
      </c>
      <c r="P36" s="31">
        <v>0.59722222222222199</v>
      </c>
      <c r="Q36" s="2" t="s">
        <v>106</v>
      </c>
      <c r="R36" s="2" t="s">
        <v>106</v>
      </c>
      <c r="S36" s="2" t="s">
        <v>107</v>
      </c>
    </row>
    <row r="37" spans="3:19" ht="15.75" customHeight="1" x14ac:dyDescent="0.35">
      <c r="C37" s="31">
        <v>0.65625</v>
      </c>
      <c r="D37" s="1">
        <v>10</v>
      </c>
      <c r="E37" s="1">
        <v>10</v>
      </c>
      <c r="G37" s="31">
        <v>0.59375</v>
      </c>
      <c r="H37" s="22">
        <v>5</v>
      </c>
      <c r="I37" s="20">
        <v>11</v>
      </c>
      <c r="P37" s="31">
        <v>0.625</v>
      </c>
      <c r="Q37" s="2" t="s">
        <v>106</v>
      </c>
      <c r="R37" s="2" t="s">
        <v>106</v>
      </c>
      <c r="S37" s="2" t="s">
        <v>107</v>
      </c>
    </row>
    <row r="38" spans="3:19" ht="15.75" customHeight="1" x14ac:dyDescent="0.35">
      <c r="G38" s="31">
        <v>0.61805555555555602</v>
      </c>
      <c r="H38" s="22">
        <v>6</v>
      </c>
      <c r="I38" s="20">
        <v>12</v>
      </c>
      <c r="P38" s="31">
        <v>0.65277777777777701</v>
      </c>
      <c r="Q38" s="2">
        <v>3.4</v>
      </c>
      <c r="R38" s="2" t="s">
        <v>108</v>
      </c>
    </row>
    <row r="39" spans="3:19" ht="15.75" customHeight="1" x14ac:dyDescent="0.35">
      <c r="G39" s="31">
        <v>0.64236111111111105</v>
      </c>
      <c r="H39" s="22">
        <v>7</v>
      </c>
      <c r="I39" s="20">
        <v>13</v>
      </c>
      <c r="P39" s="31">
        <v>0.68055555555555503</v>
      </c>
    </row>
    <row r="40" spans="3:19" ht="15.75" customHeight="1" x14ac:dyDescent="0.35">
      <c r="G40" s="31">
        <v>0.66666666666666696</v>
      </c>
      <c r="H40" s="22">
        <v>8</v>
      </c>
      <c r="I40" s="20">
        <v>14</v>
      </c>
    </row>
    <row r="41" spans="3:19" ht="15.75" customHeight="1" x14ac:dyDescent="0.35">
      <c r="G41" s="31">
        <v>0.69097222222222299</v>
      </c>
      <c r="H41" s="22">
        <v>9</v>
      </c>
      <c r="I41" s="20">
        <v>15</v>
      </c>
    </row>
    <row r="42" spans="3:19" ht="15.75" customHeight="1" x14ac:dyDescent="0.35">
      <c r="G42" s="31">
        <v>0.71527777777777801</v>
      </c>
      <c r="H42" s="22">
        <v>10</v>
      </c>
      <c r="O42" s="31"/>
    </row>
    <row r="43" spans="3:19" ht="15.75" customHeight="1" x14ac:dyDescent="0.35">
      <c r="G43" s="31"/>
      <c r="O43" s="31"/>
    </row>
    <row r="44" spans="3:19" ht="15.75" customHeight="1" x14ac:dyDescent="0.35">
      <c r="G44" s="31"/>
      <c r="O44" s="31"/>
    </row>
    <row r="45" spans="3:19" ht="15.75" customHeight="1" x14ac:dyDescent="0.35">
      <c r="O45" s="31"/>
    </row>
    <row r="46" spans="3:19" ht="15.75" customHeight="1" x14ac:dyDescent="0.35">
      <c r="O46" s="31"/>
    </row>
    <row r="47" spans="3:19" ht="15.75" customHeight="1" x14ac:dyDescent="0.35"/>
    <row r="48" spans="3:1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H3:AH5"/>
    <mergeCell ref="AH7:AH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D39"/>
  <sheetViews>
    <sheetView workbookViewId="0">
      <selection activeCell="I34" sqref="I34"/>
    </sheetView>
  </sheetViews>
  <sheetFormatPr defaultColWidth="14.453125" defaultRowHeight="15" customHeight="1" x14ac:dyDescent="0.35"/>
  <cols>
    <col min="1" max="1" width="6.26953125" customWidth="1"/>
    <col min="2" max="2" width="4.1796875" customWidth="1"/>
    <col min="3" max="3" width="3.81640625" customWidth="1"/>
  </cols>
  <sheetData>
    <row r="2" spans="2:4" x14ac:dyDescent="0.35">
      <c r="B2" s="1" t="s">
        <v>109</v>
      </c>
    </row>
    <row r="3" spans="2:4" x14ac:dyDescent="0.35">
      <c r="C3" s="2" t="s">
        <v>110</v>
      </c>
    </row>
    <row r="4" spans="2:4" x14ac:dyDescent="0.35">
      <c r="C4" s="2" t="s">
        <v>111</v>
      </c>
    </row>
    <row r="5" spans="2:4" x14ac:dyDescent="0.35">
      <c r="C5" s="2" t="s">
        <v>112</v>
      </c>
    </row>
    <row r="6" spans="2:4" x14ac:dyDescent="0.35">
      <c r="C6" s="2" t="s">
        <v>113</v>
      </c>
    </row>
    <row r="7" spans="2:4" x14ac:dyDescent="0.35">
      <c r="C7" s="2" t="s">
        <v>114</v>
      </c>
    </row>
    <row r="8" spans="2:4" x14ac:dyDescent="0.35">
      <c r="C8" s="2" t="s">
        <v>115</v>
      </c>
    </row>
    <row r="9" spans="2:4" x14ac:dyDescent="0.35">
      <c r="C9" s="2" t="s">
        <v>116</v>
      </c>
    </row>
    <row r="10" spans="2:4" x14ac:dyDescent="0.35">
      <c r="C10" s="2" t="s">
        <v>117</v>
      </c>
    </row>
    <row r="11" spans="2:4" x14ac:dyDescent="0.35">
      <c r="B11" s="1"/>
    </row>
    <row r="12" spans="2:4" x14ac:dyDescent="0.35">
      <c r="B12" s="1" t="s">
        <v>118</v>
      </c>
    </row>
    <row r="13" spans="2:4" x14ac:dyDescent="0.35">
      <c r="C13" s="2" t="s">
        <v>119</v>
      </c>
    </row>
    <row r="14" spans="2:4" x14ac:dyDescent="0.35">
      <c r="B14" s="1"/>
      <c r="C14" s="2" t="s">
        <v>120</v>
      </c>
    </row>
    <row r="15" spans="2:4" x14ac:dyDescent="0.35">
      <c r="B15" s="1"/>
      <c r="C15" s="2" t="s">
        <v>121</v>
      </c>
    </row>
    <row r="16" spans="2:4" x14ac:dyDescent="0.35">
      <c r="B16" s="1"/>
      <c r="C16" s="1"/>
      <c r="D16" s="2" t="s">
        <v>122</v>
      </c>
    </row>
    <row r="17" spans="2:4" x14ac:dyDescent="0.35">
      <c r="B17" s="1"/>
      <c r="C17" s="1"/>
    </row>
    <row r="18" spans="2:4" x14ac:dyDescent="0.35">
      <c r="B18" s="1" t="s">
        <v>123</v>
      </c>
      <c r="C18" s="1"/>
    </row>
    <row r="19" spans="2:4" x14ac:dyDescent="0.35">
      <c r="C19" s="2" t="s">
        <v>124</v>
      </c>
    </row>
    <row r="20" spans="2:4" x14ac:dyDescent="0.35">
      <c r="C20" s="2" t="s">
        <v>125</v>
      </c>
    </row>
    <row r="21" spans="2:4" x14ac:dyDescent="0.35">
      <c r="C21" s="1" t="s">
        <v>126</v>
      </c>
    </row>
    <row r="23" spans="2:4" x14ac:dyDescent="0.35">
      <c r="C23" s="1" t="s">
        <v>127</v>
      </c>
    </row>
    <row r="24" spans="2:4" x14ac:dyDescent="0.35">
      <c r="C24" s="2" t="s">
        <v>128</v>
      </c>
    </row>
    <row r="25" spans="2:4" x14ac:dyDescent="0.35">
      <c r="C25" s="2" t="s">
        <v>129</v>
      </c>
    </row>
    <row r="26" spans="2:4" x14ac:dyDescent="0.35">
      <c r="D26" s="2" t="s">
        <v>130</v>
      </c>
    </row>
    <row r="27" spans="2:4" x14ac:dyDescent="0.35">
      <c r="D27" s="2" t="s">
        <v>131</v>
      </c>
    </row>
    <row r="29" spans="2:4" x14ac:dyDescent="0.35">
      <c r="C29" s="1" t="s">
        <v>132</v>
      </c>
    </row>
    <row r="30" spans="2:4" x14ac:dyDescent="0.35">
      <c r="C30" s="2" t="s">
        <v>133</v>
      </c>
    </row>
    <row r="31" spans="2:4" x14ac:dyDescent="0.35">
      <c r="C31" s="2" t="s">
        <v>134</v>
      </c>
    </row>
    <row r="32" spans="2:4" x14ac:dyDescent="0.35">
      <c r="C32" s="2" t="s">
        <v>135</v>
      </c>
    </row>
    <row r="33" spans="2:4" x14ac:dyDescent="0.35">
      <c r="C33" s="2" t="s">
        <v>136</v>
      </c>
    </row>
    <row r="35" spans="2:4" x14ac:dyDescent="0.35">
      <c r="B35" s="1" t="s">
        <v>137</v>
      </c>
    </row>
    <row r="36" spans="2:4" x14ac:dyDescent="0.35">
      <c r="C36" s="2" t="s">
        <v>138</v>
      </c>
    </row>
    <row r="37" spans="2:4" x14ac:dyDescent="0.35">
      <c r="D37" s="2" t="s">
        <v>139</v>
      </c>
    </row>
    <row r="38" spans="2:4" x14ac:dyDescent="0.35">
      <c r="C38" s="2" t="s">
        <v>140</v>
      </c>
    </row>
    <row r="39" spans="2:4" x14ac:dyDescent="0.35">
      <c r="C39" s="2" t="s">
        <v>141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6080-8623-4378-9E4D-A397E8318A70}">
  <dimension ref="A2:M34"/>
  <sheetViews>
    <sheetView zoomScale="70" zoomScaleNormal="70" workbookViewId="0">
      <selection activeCell="H23" sqref="H23"/>
    </sheetView>
  </sheetViews>
  <sheetFormatPr defaultRowHeight="15" customHeight="1" x14ac:dyDescent="0.35"/>
  <cols>
    <col min="2" max="2" width="32.1796875" customWidth="1"/>
    <col min="5" max="5" width="27.54296875" customWidth="1"/>
    <col min="6" max="6" width="19.54296875" customWidth="1"/>
    <col min="8" max="8" width="32" customWidth="1"/>
  </cols>
  <sheetData>
    <row r="2" spans="1:13" ht="15" customHeight="1" x14ac:dyDescent="0.35">
      <c r="K2" s="69"/>
    </row>
    <row r="3" spans="1:13" ht="14.5" x14ac:dyDescent="0.35">
      <c r="A3" s="58"/>
      <c r="B3" s="172" t="s">
        <v>3</v>
      </c>
      <c r="E3" s="164" t="s">
        <v>2</v>
      </c>
      <c r="H3" s="164" t="s">
        <v>1</v>
      </c>
    </row>
    <row r="4" spans="1:13" ht="14.5" x14ac:dyDescent="0.35">
      <c r="A4" s="59"/>
      <c r="B4" s="167" t="s">
        <v>142</v>
      </c>
      <c r="E4" s="63" t="s">
        <v>143</v>
      </c>
      <c r="H4" s="63" t="s">
        <v>144</v>
      </c>
    </row>
    <row r="5" spans="1:13" ht="14.5" x14ac:dyDescent="0.35">
      <c r="A5" s="59"/>
      <c r="B5" s="173" t="s">
        <v>145</v>
      </c>
      <c r="E5" s="63" t="s">
        <v>146</v>
      </c>
      <c r="H5" s="24" t="s">
        <v>147</v>
      </c>
    </row>
    <row r="6" spans="1:13" ht="14.5" x14ac:dyDescent="0.35">
      <c r="A6" s="59"/>
      <c r="B6" s="167" t="s">
        <v>148</v>
      </c>
      <c r="E6" s="63" t="s">
        <v>149</v>
      </c>
      <c r="F6" s="107"/>
      <c r="H6" s="24" t="s">
        <v>150</v>
      </c>
      <c r="M6" s="107"/>
    </row>
    <row r="7" spans="1:13" ht="14.5" x14ac:dyDescent="0.35">
      <c r="A7" s="58"/>
      <c r="B7" s="167" t="s">
        <v>151</v>
      </c>
      <c r="D7" s="58"/>
      <c r="E7" s="63"/>
      <c r="H7" s="24" t="s">
        <v>152</v>
      </c>
      <c r="M7" s="107"/>
    </row>
    <row r="8" spans="1:13" ht="14.5" x14ac:dyDescent="0.35">
      <c r="A8" s="59"/>
      <c r="B8" s="169"/>
      <c r="D8" s="58"/>
      <c r="E8" s="65"/>
      <c r="H8" s="111"/>
    </row>
    <row r="9" spans="1:13" ht="14.5" x14ac:dyDescent="0.35">
      <c r="A9" s="58"/>
      <c r="B9" s="26"/>
      <c r="D9" s="58"/>
      <c r="H9" s="67"/>
      <c r="M9" s="107"/>
    </row>
    <row r="10" spans="1:13" ht="14.5" x14ac:dyDescent="0.35">
      <c r="A10" s="58"/>
      <c r="B10" s="170" t="s">
        <v>21</v>
      </c>
      <c r="D10" s="58"/>
      <c r="E10" s="165" t="s">
        <v>20</v>
      </c>
      <c r="H10" s="165" t="s">
        <v>19</v>
      </c>
    </row>
    <row r="11" spans="1:13" ht="14.5" x14ac:dyDescent="0.35">
      <c r="A11" s="59"/>
      <c r="B11" s="167" t="s">
        <v>153</v>
      </c>
      <c r="D11" s="58"/>
      <c r="E11" s="63" t="s">
        <v>154</v>
      </c>
      <c r="H11" s="63" t="s">
        <v>155</v>
      </c>
      <c r="M11" s="107"/>
    </row>
    <row r="12" spans="1:13" ht="14.5" x14ac:dyDescent="0.35">
      <c r="A12" s="59"/>
      <c r="B12" s="167" t="s">
        <v>156</v>
      </c>
      <c r="D12" s="58"/>
      <c r="E12" s="63" t="s">
        <v>157</v>
      </c>
      <c r="H12" s="63" t="s">
        <v>158</v>
      </c>
      <c r="M12" s="107"/>
    </row>
    <row r="13" spans="1:13" ht="14.5" x14ac:dyDescent="0.35">
      <c r="A13" s="58"/>
      <c r="B13" s="167" t="s">
        <v>159</v>
      </c>
      <c r="D13" s="58"/>
      <c r="E13" s="63" t="s">
        <v>160</v>
      </c>
      <c r="H13" s="24" t="s">
        <v>161</v>
      </c>
      <c r="M13" s="107"/>
    </row>
    <row r="14" spans="1:13" ht="14.5" x14ac:dyDescent="0.35">
      <c r="A14" s="58"/>
      <c r="B14" s="167" t="s">
        <v>162</v>
      </c>
      <c r="D14" s="58"/>
      <c r="E14" s="24" t="s">
        <v>163</v>
      </c>
      <c r="F14" s="107"/>
      <c r="H14" s="24" t="s">
        <v>164</v>
      </c>
      <c r="M14" s="107"/>
    </row>
    <row r="15" spans="1:13" ht="14.5" x14ac:dyDescent="0.35">
      <c r="A15" s="58"/>
      <c r="B15" s="171"/>
      <c r="D15" s="58"/>
      <c r="E15" s="64" t="s">
        <v>165</v>
      </c>
      <c r="M15" s="107"/>
    </row>
    <row r="16" spans="1:13" ht="14.5" x14ac:dyDescent="0.35">
      <c r="A16" s="58"/>
      <c r="B16" s="63"/>
      <c r="D16" s="58"/>
      <c r="H16" s="23"/>
      <c r="M16" s="107"/>
    </row>
    <row r="17" spans="1:13" ht="14.5" x14ac:dyDescent="0.35">
      <c r="A17" s="58"/>
      <c r="B17" s="168" t="s">
        <v>39</v>
      </c>
      <c r="D17" s="58"/>
      <c r="H17" s="60"/>
      <c r="M17" s="107"/>
    </row>
    <row r="18" spans="1:13" ht="14.5" x14ac:dyDescent="0.35">
      <c r="A18" s="59"/>
      <c r="B18" s="167" t="s">
        <v>166</v>
      </c>
      <c r="D18" s="58"/>
      <c r="E18" s="162" t="s">
        <v>38</v>
      </c>
      <c r="H18" s="162" t="s">
        <v>37</v>
      </c>
      <c r="M18" s="107"/>
    </row>
    <row r="19" spans="1:13" ht="14.5" x14ac:dyDescent="0.35">
      <c r="A19" s="58"/>
      <c r="B19" s="167" t="s">
        <v>151</v>
      </c>
      <c r="D19" s="58"/>
      <c r="E19" s="63" t="s">
        <v>143</v>
      </c>
      <c r="H19" s="63" t="s">
        <v>167</v>
      </c>
      <c r="M19" s="107"/>
    </row>
    <row r="20" spans="1:13" ht="14.5" x14ac:dyDescent="0.35">
      <c r="A20" s="59"/>
      <c r="B20" s="167" t="s">
        <v>162</v>
      </c>
      <c r="D20" s="58"/>
      <c r="E20" s="63" t="s">
        <v>146</v>
      </c>
      <c r="H20" s="63" t="s">
        <v>147</v>
      </c>
      <c r="M20" s="107"/>
    </row>
    <row r="21" spans="1:13" ht="14.5" x14ac:dyDescent="0.35">
      <c r="A21" s="59"/>
      <c r="B21" s="167" t="s">
        <v>168</v>
      </c>
      <c r="D21" s="58"/>
      <c r="E21" s="63" t="s">
        <v>169</v>
      </c>
      <c r="H21" s="63" t="s">
        <v>155</v>
      </c>
    </row>
    <row r="22" spans="1:13" ht="14.5" x14ac:dyDescent="0.35">
      <c r="A22" s="58"/>
      <c r="B22" s="167"/>
      <c r="D22" s="58"/>
      <c r="E22" s="63" t="s">
        <v>170</v>
      </c>
      <c r="H22" s="24" t="s">
        <v>144</v>
      </c>
    </row>
    <row r="23" spans="1:13" ht="14.5" x14ac:dyDescent="0.35">
      <c r="A23" s="58"/>
      <c r="B23" s="169"/>
      <c r="D23" s="58"/>
      <c r="E23" s="63" t="s">
        <v>171</v>
      </c>
      <c r="F23" s="107"/>
      <c r="H23" s="63"/>
    </row>
    <row r="24" spans="1:13" ht="14.5" x14ac:dyDescent="0.35">
      <c r="A24" s="58"/>
      <c r="B24" s="61"/>
      <c r="D24" s="58"/>
      <c r="E24" s="63"/>
    </row>
    <row r="25" spans="1:13" ht="14.5" x14ac:dyDescent="0.35">
      <c r="A25" s="58"/>
      <c r="B25" s="166" t="s">
        <v>58</v>
      </c>
      <c r="D25" s="58"/>
      <c r="E25" s="65"/>
      <c r="H25" s="23"/>
    </row>
    <row r="26" spans="1:13" ht="14.5" x14ac:dyDescent="0.35">
      <c r="A26" s="59"/>
      <c r="B26" s="167" t="s">
        <v>172</v>
      </c>
      <c r="D26" s="58"/>
      <c r="E26" s="163" t="s">
        <v>57</v>
      </c>
      <c r="H26" s="163" t="s">
        <v>56</v>
      </c>
    </row>
    <row r="27" spans="1:13" ht="14.5" x14ac:dyDescent="0.35">
      <c r="A27" s="58"/>
      <c r="B27" s="167" t="s">
        <v>148</v>
      </c>
      <c r="D27" s="58"/>
      <c r="E27" s="63" t="s">
        <v>173</v>
      </c>
      <c r="H27" s="24" t="s">
        <v>43</v>
      </c>
    </row>
    <row r="28" spans="1:13" ht="14.5" x14ac:dyDescent="0.35">
      <c r="A28" s="58"/>
      <c r="B28" s="167" t="s">
        <v>153</v>
      </c>
      <c r="D28" s="58"/>
      <c r="E28" s="63" t="s">
        <v>174</v>
      </c>
      <c r="H28" s="24" t="s">
        <v>175</v>
      </c>
    </row>
    <row r="29" spans="1:13" ht="14.5" x14ac:dyDescent="0.35">
      <c r="A29" s="58"/>
      <c r="B29" s="167" t="s">
        <v>156</v>
      </c>
      <c r="D29" s="58"/>
      <c r="E29" s="63" t="s">
        <v>176</v>
      </c>
      <c r="H29" s="24" t="s">
        <v>161</v>
      </c>
    </row>
    <row r="30" spans="1:13" ht="14.5" x14ac:dyDescent="0.35">
      <c r="A30" s="58"/>
      <c r="B30" s="167" t="s">
        <v>159</v>
      </c>
      <c r="D30" s="58"/>
      <c r="E30" s="64" t="s">
        <v>177</v>
      </c>
      <c r="H30" s="63" t="s">
        <v>178</v>
      </c>
    </row>
    <row r="31" spans="1:13" ht="14.5" x14ac:dyDescent="0.35">
      <c r="A31" s="59"/>
      <c r="B31" s="64"/>
      <c r="D31" s="58"/>
      <c r="E31" s="63" t="s">
        <v>163</v>
      </c>
      <c r="H31" s="68" t="s">
        <v>158</v>
      </c>
    </row>
    <row r="32" spans="1:13" ht="14.5" x14ac:dyDescent="0.35">
      <c r="A32" s="58"/>
      <c r="D32" s="58"/>
      <c r="E32" s="63" t="s">
        <v>179</v>
      </c>
      <c r="F32" s="107"/>
    </row>
    <row r="33" ht="14.5" x14ac:dyDescent="0.35"/>
    <row r="34" ht="14.5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8B97-1821-4B6B-8EDB-8D9EAF88E5B1}">
  <dimension ref="B2:E30"/>
  <sheetViews>
    <sheetView workbookViewId="0">
      <selection activeCell="B2" sqref="B2:E31"/>
    </sheetView>
  </sheetViews>
  <sheetFormatPr defaultRowHeight="14.5" x14ac:dyDescent="0.35"/>
  <sheetData>
    <row r="2" spans="2:5" x14ac:dyDescent="0.35">
      <c r="B2" s="110" t="s">
        <v>180</v>
      </c>
      <c r="E2" s="110" t="s">
        <v>181</v>
      </c>
    </row>
    <row r="3" spans="2:5" x14ac:dyDescent="0.35">
      <c r="B3" s="110" t="s">
        <v>182</v>
      </c>
      <c r="E3" s="110" t="s">
        <v>183</v>
      </c>
    </row>
    <row r="4" spans="2:5" x14ac:dyDescent="0.35">
      <c r="B4" s="110" t="s">
        <v>184</v>
      </c>
      <c r="E4" s="110" t="s">
        <v>185</v>
      </c>
    </row>
    <row r="5" spans="2:5" x14ac:dyDescent="0.35">
      <c r="B5" s="110" t="s">
        <v>186</v>
      </c>
      <c r="E5" s="110" t="s">
        <v>187</v>
      </c>
    </row>
    <row r="6" spans="2:5" x14ac:dyDescent="0.35">
      <c r="B6" s="110" t="s">
        <v>188</v>
      </c>
      <c r="E6" s="110" t="s">
        <v>189</v>
      </c>
    </row>
    <row r="7" spans="2:5" x14ac:dyDescent="0.35">
      <c r="B7" s="110" t="s">
        <v>190</v>
      </c>
      <c r="E7" s="110" t="s">
        <v>191</v>
      </c>
    </row>
    <row r="8" spans="2:5" x14ac:dyDescent="0.35">
      <c r="B8" s="110" t="s">
        <v>192</v>
      </c>
      <c r="E8" s="110" t="s">
        <v>193</v>
      </c>
    </row>
    <row r="9" spans="2:5" x14ac:dyDescent="0.35">
      <c r="B9" s="110" t="s">
        <v>194</v>
      </c>
      <c r="E9" s="110" t="s">
        <v>195</v>
      </c>
    </row>
    <row r="10" spans="2:5" x14ac:dyDescent="0.35">
      <c r="B10" s="110" t="s">
        <v>196</v>
      </c>
      <c r="E10" s="110" t="s">
        <v>197</v>
      </c>
    </row>
    <row r="11" spans="2:5" x14ac:dyDescent="0.35">
      <c r="B11" s="110" t="s">
        <v>198</v>
      </c>
      <c r="E11" s="110" t="s">
        <v>199</v>
      </c>
    </row>
    <row r="12" spans="2:5" x14ac:dyDescent="0.35">
      <c r="B12" s="110" t="s">
        <v>200</v>
      </c>
      <c r="E12" s="110" t="s">
        <v>201</v>
      </c>
    </row>
    <row r="13" spans="2:5" x14ac:dyDescent="0.35">
      <c r="B13" s="110" t="s">
        <v>202</v>
      </c>
      <c r="E13" s="110" t="s">
        <v>203</v>
      </c>
    </row>
    <row r="14" spans="2:5" x14ac:dyDescent="0.35">
      <c r="B14" s="110" t="s">
        <v>204</v>
      </c>
      <c r="E14" s="110" t="s">
        <v>205</v>
      </c>
    </row>
    <row r="15" spans="2:5" x14ac:dyDescent="0.35">
      <c r="B15" s="110" t="s">
        <v>206</v>
      </c>
      <c r="E15" s="110" t="s">
        <v>207</v>
      </c>
    </row>
    <row r="16" spans="2:5" x14ac:dyDescent="0.35">
      <c r="B16" s="110" t="s">
        <v>208</v>
      </c>
      <c r="E16" s="110" t="s">
        <v>209</v>
      </c>
    </row>
    <row r="17" spans="2:5" x14ac:dyDescent="0.35">
      <c r="B17" s="110" t="s">
        <v>210</v>
      </c>
      <c r="E17" s="110" t="s">
        <v>211</v>
      </c>
    </row>
    <row r="18" spans="2:5" x14ac:dyDescent="0.35">
      <c r="B18" s="110" t="s">
        <v>212</v>
      </c>
      <c r="E18" s="110" t="s">
        <v>213</v>
      </c>
    </row>
    <row r="19" spans="2:5" x14ac:dyDescent="0.35">
      <c r="B19" s="110" t="s">
        <v>214</v>
      </c>
      <c r="E19" s="110" t="s">
        <v>215</v>
      </c>
    </row>
    <row r="20" spans="2:5" x14ac:dyDescent="0.35">
      <c r="B20" s="110" t="s">
        <v>216</v>
      </c>
      <c r="E20" s="110" t="s">
        <v>217</v>
      </c>
    </row>
    <row r="21" spans="2:5" x14ac:dyDescent="0.35">
      <c r="B21" s="110" t="s">
        <v>218</v>
      </c>
      <c r="E21" s="110" t="s">
        <v>219</v>
      </c>
    </row>
    <row r="22" spans="2:5" x14ac:dyDescent="0.35">
      <c r="B22" s="110" t="s">
        <v>220</v>
      </c>
      <c r="E22" s="110" t="s">
        <v>221</v>
      </c>
    </row>
    <row r="23" spans="2:5" x14ac:dyDescent="0.35">
      <c r="B23" s="110" t="s">
        <v>222</v>
      </c>
      <c r="E23" s="110" t="s">
        <v>223</v>
      </c>
    </row>
    <row r="24" spans="2:5" x14ac:dyDescent="0.35">
      <c r="B24" s="110" t="s">
        <v>224</v>
      </c>
      <c r="E24" s="110" t="s">
        <v>225</v>
      </c>
    </row>
    <row r="25" spans="2:5" x14ac:dyDescent="0.35">
      <c r="B25" s="110" t="s">
        <v>226</v>
      </c>
      <c r="E25" t="s">
        <v>159</v>
      </c>
    </row>
    <row r="26" spans="2:5" x14ac:dyDescent="0.35">
      <c r="B26" s="110" t="s">
        <v>227</v>
      </c>
    </row>
    <row r="27" spans="2:5" x14ac:dyDescent="0.35">
      <c r="B27" s="110" t="s">
        <v>228</v>
      </c>
    </row>
    <row r="28" spans="2:5" x14ac:dyDescent="0.35">
      <c r="B28" s="110" t="s">
        <v>229</v>
      </c>
    </row>
    <row r="29" spans="2:5" x14ac:dyDescent="0.35">
      <c r="B29" s="110" t="s">
        <v>230</v>
      </c>
    </row>
    <row r="30" spans="2:5" x14ac:dyDescent="0.35">
      <c r="B30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94A1-CF99-42B0-B670-BD32EF717D73}">
  <dimension ref="A3:H34"/>
  <sheetViews>
    <sheetView topLeftCell="A16" zoomScale="70" zoomScaleNormal="70" workbookViewId="0">
      <selection activeCell="B6" sqref="B6"/>
    </sheetView>
  </sheetViews>
  <sheetFormatPr defaultRowHeight="15" customHeight="1" x14ac:dyDescent="0.35"/>
  <cols>
    <col min="2" max="2" width="32.1796875" customWidth="1"/>
    <col min="5" max="5" width="27.54296875" customWidth="1"/>
    <col min="8" max="8" width="32" customWidth="1"/>
  </cols>
  <sheetData>
    <row r="3" spans="1:8" x14ac:dyDescent="0.35">
      <c r="A3" s="58"/>
      <c r="B3" s="25" t="s">
        <v>3</v>
      </c>
      <c r="E3" s="25" t="s">
        <v>2</v>
      </c>
      <c r="H3" s="66" t="s">
        <v>1</v>
      </c>
    </row>
    <row r="4" spans="1:8" x14ac:dyDescent="0.35">
      <c r="A4" s="59"/>
      <c r="B4" s="63" t="s">
        <v>231</v>
      </c>
      <c r="E4" s="63" t="s">
        <v>232</v>
      </c>
      <c r="H4" s="63" t="s">
        <v>4</v>
      </c>
    </row>
    <row r="5" spans="1:8" x14ac:dyDescent="0.35">
      <c r="A5" s="59"/>
      <c r="B5" s="63" t="s">
        <v>233</v>
      </c>
      <c r="E5" s="63" t="s">
        <v>8</v>
      </c>
      <c r="H5" s="24" t="s">
        <v>7</v>
      </c>
    </row>
    <row r="6" spans="1:8" x14ac:dyDescent="0.35">
      <c r="A6" s="59"/>
      <c r="B6" s="63" t="s">
        <v>234</v>
      </c>
      <c r="E6" s="63" t="s">
        <v>235</v>
      </c>
      <c r="H6" s="24" t="s">
        <v>10</v>
      </c>
    </row>
    <row r="7" spans="1:8" x14ac:dyDescent="0.35">
      <c r="A7" s="58"/>
      <c r="B7" s="63" t="s">
        <v>15</v>
      </c>
      <c r="D7" s="58"/>
      <c r="E7" s="63" t="s">
        <v>17</v>
      </c>
      <c r="H7" s="24" t="s">
        <v>236</v>
      </c>
    </row>
    <row r="8" spans="1:8" x14ac:dyDescent="0.35">
      <c r="A8" s="59"/>
      <c r="B8" s="63" t="s">
        <v>237</v>
      </c>
      <c r="D8" s="58"/>
      <c r="E8" s="65"/>
      <c r="H8" s="68" t="s">
        <v>25</v>
      </c>
    </row>
    <row r="9" spans="1:8" x14ac:dyDescent="0.35">
      <c r="A9" s="58"/>
      <c r="B9" s="26"/>
      <c r="D9" s="58"/>
      <c r="H9" s="67"/>
    </row>
    <row r="10" spans="1:8" x14ac:dyDescent="0.35">
      <c r="A10" s="58"/>
      <c r="B10" s="25" t="s">
        <v>21</v>
      </c>
      <c r="D10" s="58"/>
      <c r="E10" s="25" t="s">
        <v>20</v>
      </c>
      <c r="H10" s="66" t="s">
        <v>19</v>
      </c>
    </row>
    <row r="11" spans="1:8" x14ac:dyDescent="0.35">
      <c r="A11" s="59"/>
      <c r="B11" s="63" t="s">
        <v>27</v>
      </c>
      <c r="D11" s="58"/>
      <c r="E11" s="63" t="s">
        <v>238</v>
      </c>
      <c r="H11" s="63" t="s">
        <v>239</v>
      </c>
    </row>
    <row r="12" spans="1:8" x14ac:dyDescent="0.35">
      <c r="A12" s="59"/>
      <c r="B12" s="63" t="s">
        <v>30</v>
      </c>
      <c r="D12" s="58"/>
      <c r="E12" s="63" t="s">
        <v>26</v>
      </c>
      <c r="H12" s="64" t="s">
        <v>240</v>
      </c>
    </row>
    <row r="13" spans="1:8" x14ac:dyDescent="0.35">
      <c r="A13" s="58"/>
      <c r="B13" s="64" t="s">
        <v>241</v>
      </c>
      <c r="D13" s="58"/>
      <c r="E13" s="63" t="s">
        <v>242</v>
      </c>
      <c r="H13" s="24" t="s">
        <v>28</v>
      </c>
    </row>
    <row r="14" spans="1:8" x14ac:dyDescent="0.35">
      <c r="A14" s="58"/>
      <c r="B14" s="63" t="s">
        <v>35</v>
      </c>
      <c r="D14" s="58"/>
      <c r="E14" s="24" t="s">
        <v>32</v>
      </c>
      <c r="H14" s="24" t="s">
        <v>31</v>
      </c>
    </row>
    <row r="15" spans="1:8" x14ac:dyDescent="0.35">
      <c r="A15" s="58"/>
      <c r="B15" s="63" t="s">
        <v>12</v>
      </c>
      <c r="D15" s="58"/>
      <c r="E15" s="64" t="s">
        <v>243</v>
      </c>
      <c r="H15" s="63" t="s">
        <v>16</v>
      </c>
    </row>
    <row r="16" spans="1:8" x14ac:dyDescent="0.35">
      <c r="A16" s="58"/>
      <c r="B16" s="63" t="s">
        <v>244</v>
      </c>
      <c r="D16" s="58"/>
      <c r="H16" s="23"/>
    </row>
    <row r="17" spans="1:8" x14ac:dyDescent="0.35">
      <c r="A17" s="58"/>
      <c r="B17" s="25" t="s">
        <v>39</v>
      </c>
      <c r="D17" s="58"/>
      <c r="H17" s="60"/>
    </row>
    <row r="18" spans="1:8" x14ac:dyDescent="0.35">
      <c r="A18" s="59"/>
      <c r="B18" s="63"/>
      <c r="D18" s="58"/>
      <c r="E18" s="25" t="s">
        <v>38</v>
      </c>
      <c r="H18" s="66" t="s">
        <v>37</v>
      </c>
    </row>
    <row r="19" spans="1:8" x14ac:dyDescent="0.35">
      <c r="A19" s="58"/>
      <c r="B19" s="63" t="s">
        <v>45</v>
      </c>
      <c r="D19" s="58"/>
      <c r="E19" s="63" t="s">
        <v>245</v>
      </c>
      <c r="H19" s="68" t="s">
        <v>40</v>
      </c>
    </row>
    <row r="20" spans="1:8" x14ac:dyDescent="0.35">
      <c r="A20" s="59"/>
      <c r="B20" s="63" t="s">
        <v>48</v>
      </c>
      <c r="D20" s="58"/>
      <c r="E20" s="63" t="s">
        <v>44</v>
      </c>
      <c r="H20" s="63" t="s">
        <v>46</v>
      </c>
    </row>
    <row r="21" spans="1:8" x14ac:dyDescent="0.35">
      <c r="A21" s="59"/>
      <c r="B21" s="63" t="s">
        <v>246</v>
      </c>
      <c r="D21" s="58"/>
      <c r="E21" s="63" t="s">
        <v>47</v>
      </c>
      <c r="H21" s="63" t="s">
        <v>49</v>
      </c>
    </row>
    <row r="22" spans="1:8" x14ac:dyDescent="0.35">
      <c r="A22" s="58"/>
      <c r="B22" s="63" t="s">
        <v>53</v>
      </c>
      <c r="D22" s="58"/>
      <c r="E22" s="63" t="s">
        <v>50</v>
      </c>
      <c r="H22" s="68" t="s">
        <v>247</v>
      </c>
    </row>
    <row r="23" spans="1:8" x14ac:dyDescent="0.35">
      <c r="A23" s="58"/>
      <c r="B23" s="63" t="s">
        <v>248</v>
      </c>
      <c r="D23" s="58"/>
      <c r="E23" s="63" t="s">
        <v>249</v>
      </c>
      <c r="H23" s="63" t="s">
        <v>68</v>
      </c>
    </row>
    <row r="24" spans="1:8" x14ac:dyDescent="0.35">
      <c r="A24" s="58"/>
      <c r="B24" s="61"/>
      <c r="D24" s="58"/>
      <c r="E24" s="63" t="s">
        <v>54</v>
      </c>
    </row>
    <row r="25" spans="1:8" x14ac:dyDescent="0.35">
      <c r="A25" s="58"/>
      <c r="B25" s="25" t="s">
        <v>58</v>
      </c>
      <c r="D25" s="58"/>
      <c r="E25" s="65"/>
      <c r="H25" s="23"/>
    </row>
    <row r="26" spans="1:8" x14ac:dyDescent="0.35">
      <c r="A26" s="59"/>
      <c r="B26" s="63" t="s">
        <v>64</v>
      </c>
      <c r="D26" s="58"/>
      <c r="E26" s="25" t="s">
        <v>57</v>
      </c>
      <c r="H26" s="66" t="s">
        <v>56</v>
      </c>
    </row>
    <row r="27" spans="1:8" x14ac:dyDescent="0.35">
      <c r="A27" s="58"/>
      <c r="B27" s="63" t="s">
        <v>67</v>
      </c>
      <c r="D27" s="58"/>
      <c r="E27" s="63" t="s">
        <v>250</v>
      </c>
      <c r="H27" s="24" t="s">
        <v>59</v>
      </c>
    </row>
    <row r="28" spans="1:8" x14ac:dyDescent="0.35">
      <c r="A28" s="58"/>
      <c r="B28" s="63" t="s">
        <v>70</v>
      </c>
      <c r="D28" s="58"/>
      <c r="E28" s="63" t="s">
        <v>63</v>
      </c>
      <c r="H28" s="24" t="s">
        <v>62</v>
      </c>
    </row>
    <row r="29" spans="1:8" x14ac:dyDescent="0.35">
      <c r="A29" s="58"/>
      <c r="B29" s="63" t="s">
        <v>76</v>
      </c>
      <c r="D29" s="58"/>
      <c r="E29" s="63" t="s">
        <v>66</v>
      </c>
      <c r="H29" s="24" t="s">
        <v>65</v>
      </c>
    </row>
    <row r="30" spans="1:8" x14ac:dyDescent="0.35">
      <c r="A30" s="58"/>
      <c r="B30" s="63" t="s">
        <v>55</v>
      </c>
      <c r="D30" s="58"/>
      <c r="E30" s="64" t="s">
        <v>251</v>
      </c>
      <c r="H30" s="24" t="s">
        <v>71</v>
      </c>
    </row>
    <row r="31" spans="1:8" x14ac:dyDescent="0.35">
      <c r="A31" s="59"/>
      <c r="B31" s="64" t="s">
        <v>252</v>
      </c>
      <c r="D31" s="58"/>
      <c r="E31" s="63" t="s">
        <v>72</v>
      </c>
      <c r="H31" s="63" t="s">
        <v>43</v>
      </c>
    </row>
    <row r="32" spans="1:8" x14ac:dyDescent="0.35">
      <c r="A32" s="58"/>
      <c r="D32" s="58"/>
      <c r="E32" s="63" t="s">
        <v>253</v>
      </c>
    </row>
    <row r="33" x14ac:dyDescent="0.35"/>
    <row r="34" x14ac:dyDescent="0.3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01"/>
  <sheetViews>
    <sheetView topLeftCell="D1" zoomScale="70" zoomScaleNormal="70" workbookViewId="0">
      <selection activeCell="Q28" sqref="Q28"/>
    </sheetView>
  </sheetViews>
  <sheetFormatPr defaultColWidth="14.453125" defaultRowHeight="15" customHeight="1" x14ac:dyDescent="0.35"/>
  <cols>
    <col min="1" max="1" width="4.54296875" customWidth="1"/>
    <col min="2" max="2" width="4" customWidth="1"/>
    <col min="3" max="3" width="35.81640625" customWidth="1"/>
    <col min="4" max="4" width="4.1796875" customWidth="1"/>
    <col min="8" max="8" width="11.453125" customWidth="1"/>
    <col min="9" max="9" width="9.81640625" customWidth="1"/>
  </cols>
  <sheetData>
    <row r="1" spans="1:16" ht="14.5" x14ac:dyDescent="0.35"/>
    <row r="2" spans="1:16" ht="14.5" x14ac:dyDescent="0.35">
      <c r="B2" s="32"/>
      <c r="C2" s="32"/>
      <c r="D2" s="107"/>
    </row>
    <row r="3" spans="1:16" ht="14.5" x14ac:dyDescent="0.35">
      <c r="A3" s="32"/>
      <c r="B3" s="269" t="s">
        <v>254</v>
      </c>
      <c r="C3" s="270"/>
      <c r="E3" s="271" t="s">
        <v>255</v>
      </c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6" ht="14.5" x14ac:dyDescent="0.35">
      <c r="A4" s="34"/>
      <c r="B4" s="24"/>
      <c r="C4" s="25" t="s">
        <v>3</v>
      </c>
      <c r="E4" s="70" t="s">
        <v>256</v>
      </c>
      <c r="F4" s="267" t="s">
        <v>257</v>
      </c>
      <c r="G4" s="267"/>
      <c r="H4" s="267"/>
      <c r="I4" s="267"/>
      <c r="J4" s="268"/>
      <c r="K4" s="79" t="s">
        <v>256</v>
      </c>
      <c r="L4" s="272" t="s">
        <v>258</v>
      </c>
      <c r="M4" s="272"/>
      <c r="N4" s="272"/>
      <c r="O4" s="272"/>
      <c r="P4" s="273"/>
    </row>
    <row r="5" spans="1:16" ht="14.5" x14ac:dyDescent="0.35">
      <c r="A5" s="35"/>
      <c r="B5" s="26"/>
      <c r="C5" s="112" t="s">
        <v>142</v>
      </c>
      <c r="E5" s="211">
        <v>0.43055555555555558</v>
      </c>
      <c r="F5" s="217" t="s">
        <v>259</v>
      </c>
      <c r="G5" s="212" t="s">
        <v>166</v>
      </c>
      <c r="H5" s="218">
        <v>14</v>
      </c>
      <c r="I5" s="218">
        <v>6</v>
      </c>
      <c r="J5" s="212" t="s">
        <v>153</v>
      </c>
      <c r="K5" s="214">
        <v>0.43055555555555558</v>
      </c>
      <c r="L5" s="217" t="s">
        <v>259</v>
      </c>
      <c r="M5" s="212" t="s">
        <v>260</v>
      </c>
      <c r="N5" s="219">
        <v>12</v>
      </c>
      <c r="O5" s="219">
        <v>7</v>
      </c>
      <c r="P5" s="207" t="s">
        <v>148</v>
      </c>
    </row>
    <row r="6" spans="1:16" ht="14.5" x14ac:dyDescent="0.35">
      <c r="A6" s="35"/>
      <c r="B6" s="26"/>
      <c r="C6" s="113" t="s">
        <v>260</v>
      </c>
      <c r="E6" s="211">
        <v>0.46180555555555558</v>
      </c>
      <c r="F6" s="220" t="s">
        <v>261</v>
      </c>
      <c r="G6" s="229" t="s">
        <v>151</v>
      </c>
      <c r="H6" s="218">
        <v>5</v>
      </c>
      <c r="I6" s="218">
        <v>0</v>
      </c>
      <c r="J6" s="229" t="s">
        <v>156</v>
      </c>
      <c r="K6" s="214">
        <v>0.46180555555555558</v>
      </c>
      <c r="L6" s="220" t="s">
        <v>261</v>
      </c>
      <c r="M6" s="212" t="s">
        <v>159</v>
      </c>
      <c r="N6" s="218">
        <v>6</v>
      </c>
      <c r="O6" s="218">
        <v>14</v>
      </c>
      <c r="P6" s="212" t="s">
        <v>162</v>
      </c>
    </row>
    <row r="7" spans="1:16" ht="14.5" x14ac:dyDescent="0.35">
      <c r="A7" s="35"/>
      <c r="B7" s="26"/>
      <c r="C7" s="112" t="s">
        <v>148</v>
      </c>
      <c r="E7" s="211">
        <v>0.49305555555555558</v>
      </c>
      <c r="F7" s="222" t="s">
        <v>259</v>
      </c>
      <c r="G7" s="212" t="s">
        <v>166</v>
      </c>
      <c r="H7" s="218">
        <v>15</v>
      </c>
      <c r="I7" s="218">
        <v>3</v>
      </c>
      <c r="J7" s="212" t="s">
        <v>260</v>
      </c>
      <c r="K7" s="214">
        <v>0.49305555555555558</v>
      </c>
      <c r="L7" s="222" t="s">
        <v>259</v>
      </c>
      <c r="M7" s="212" t="s">
        <v>153</v>
      </c>
      <c r="N7" s="223">
        <v>11</v>
      </c>
      <c r="O7" s="223">
        <v>5</v>
      </c>
      <c r="P7" s="212" t="s">
        <v>148</v>
      </c>
    </row>
    <row r="8" spans="1:16" ht="14.5" x14ac:dyDescent="0.35">
      <c r="A8" s="35"/>
      <c r="B8" s="26"/>
      <c r="C8" s="112" t="s">
        <v>153</v>
      </c>
      <c r="E8" s="211">
        <v>0.52430555555555558</v>
      </c>
      <c r="F8" s="220" t="s">
        <v>261</v>
      </c>
      <c r="G8" s="212" t="s">
        <v>151</v>
      </c>
      <c r="H8" s="218">
        <v>15</v>
      </c>
      <c r="I8" s="218">
        <v>9</v>
      </c>
      <c r="J8" s="212" t="s">
        <v>159</v>
      </c>
      <c r="K8" s="214">
        <v>0.52430555555555558</v>
      </c>
      <c r="L8" s="220" t="s">
        <v>261</v>
      </c>
      <c r="M8" s="229" t="s">
        <v>156</v>
      </c>
      <c r="N8" s="218">
        <v>0</v>
      </c>
      <c r="O8" s="218">
        <v>5</v>
      </c>
      <c r="P8" s="229" t="s">
        <v>162</v>
      </c>
    </row>
    <row r="9" spans="1:16" ht="14.5" x14ac:dyDescent="0.35">
      <c r="A9" s="35"/>
      <c r="B9" s="26"/>
      <c r="C9" s="203" t="s">
        <v>262</v>
      </c>
      <c r="E9" s="211">
        <v>0.55555555555555558</v>
      </c>
      <c r="F9" s="224" t="s">
        <v>263</v>
      </c>
      <c r="G9" s="212" t="s">
        <v>168</v>
      </c>
      <c r="H9" s="213">
        <v>22</v>
      </c>
      <c r="I9" s="213">
        <v>18</v>
      </c>
      <c r="J9" s="212" t="s">
        <v>153</v>
      </c>
      <c r="K9" s="214">
        <v>0.55555555555555558</v>
      </c>
      <c r="L9" s="221" t="s">
        <v>264</v>
      </c>
      <c r="M9" s="212" t="s">
        <v>148</v>
      </c>
      <c r="N9" s="218">
        <v>7</v>
      </c>
      <c r="O9" s="218">
        <v>20</v>
      </c>
      <c r="P9" s="212" t="s">
        <v>172</v>
      </c>
    </row>
    <row r="10" spans="1:16" ht="14.5" x14ac:dyDescent="0.35">
      <c r="A10" s="35"/>
      <c r="B10" s="26"/>
      <c r="E10" s="211">
        <v>0.58680555555555558</v>
      </c>
      <c r="F10" s="224" t="s">
        <v>263</v>
      </c>
      <c r="G10" s="212" t="s">
        <v>166</v>
      </c>
      <c r="H10" s="218">
        <v>20</v>
      </c>
      <c r="I10" s="218">
        <v>7</v>
      </c>
      <c r="J10" s="212" t="s">
        <v>151</v>
      </c>
      <c r="K10" s="214">
        <v>0.58680555555555558</v>
      </c>
      <c r="L10" s="221" t="s">
        <v>264</v>
      </c>
      <c r="M10" s="212" t="s">
        <v>159</v>
      </c>
      <c r="N10" s="218">
        <v>9</v>
      </c>
      <c r="O10" s="218">
        <v>21</v>
      </c>
      <c r="P10" s="212" t="s">
        <v>156</v>
      </c>
    </row>
    <row r="11" spans="1:16" ht="14.5" x14ac:dyDescent="0.35">
      <c r="A11" s="35"/>
      <c r="B11" s="26"/>
      <c r="C11" s="25" t="s">
        <v>21</v>
      </c>
      <c r="E11" s="211">
        <v>0.61805555555555558</v>
      </c>
      <c r="F11" s="224" t="s">
        <v>263</v>
      </c>
      <c r="G11" s="212" t="s">
        <v>168</v>
      </c>
      <c r="H11" s="213">
        <v>15</v>
      </c>
      <c r="I11" s="213">
        <v>12</v>
      </c>
      <c r="J11" s="212" t="s">
        <v>162</v>
      </c>
      <c r="K11" s="214">
        <v>0.61805555555555558</v>
      </c>
      <c r="L11" s="221" t="s">
        <v>264</v>
      </c>
      <c r="M11" s="212" t="s">
        <v>172</v>
      </c>
      <c r="N11" s="218">
        <v>5</v>
      </c>
      <c r="O11" s="218">
        <v>0</v>
      </c>
      <c r="P11" s="212" t="s">
        <v>156</v>
      </c>
    </row>
    <row r="12" spans="1:16" ht="14.5" x14ac:dyDescent="0.35">
      <c r="A12" s="35"/>
      <c r="B12" s="26"/>
      <c r="C12" s="112" t="s">
        <v>156</v>
      </c>
      <c r="E12" s="211">
        <v>0.64930555555555558</v>
      </c>
      <c r="F12" s="224" t="s">
        <v>263</v>
      </c>
      <c r="G12" s="212" t="s">
        <v>153</v>
      </c>
      <c r="H12" s="218">
        <v>9</v>
      </c>
      <c r="I12" s="218">
        <v>25</v>
      </c>
      <c r="J12" s="212" t="s">
        <v>166</v>
      </c>
      <c r="K12" s="214">
        <v>0.64930555555555558</v>
      </c>
      <c r="L12" s="221" t="s">
        <v>264</v>
      </c>
      <c r="M12" s="212" t="s">
        <v>159</v>
      </c>
      <c r="N12" s="218">
        <v>14</v>
      </c>
      <c r="O12" s="218">
        <v>17</v>
      </c>
      <c r="P12" s="212" t="s">
        <v>148</v>
      </c>
    </row>
    <row r="13" spans="1:16" ht="14.5" x14ac:dyDescent="0.35">
      <c r="A13" s="35"/>
      <c r="B13" s="26"/>
      <c r="C13" s="112" t="s">
        <v>151</v>
      </c>
      <c r="E13" s="211">
        <v>0.68055555555555558</v>
      </c>
      <c r="F13" s="224" t="s">
        <v>263</v>
      </c>
      <c r="G13" s="212" t="s">
        <v>151</v>
      </c>
      <c r="H13" s="218">
        <v>17</v>
      </c>
      <c r="I13" s="218">
        <v>20</v>
      </c>
      <c r="J13" s="212" t="s">
        <v>162</v>
      </c>
      <c r="K13" s="214">
        <v>0.68055555555555558</v>
      </c>
      <c r="L13" s="234"/>
      <c r="M13" s="234"/>
      <c r="N13" s="234"/>
      <c r="O13" s="234"/>
      <c r="P13" s="234"/>
    </row>
    <row r="14" spans="1:16" ht="14.5" x14ac:dyDescent="0.35">
      <c r="A14" s="35"/>
      <c r="B14" s="26"/>
      <c r="C14" s="112" t="s">
        <v>159</v>
      </c>
      <c r="E14" s="80"/>
      <c r="F14" s="160"/>
      <c r="G14" s="71"/>
      <c r="H14" s="72"/>
      <c r="I14" s="72"/>
      <c r="J14" s="71"/>
      <c r="K14" s="80"/>
      <c r="L14" s="83"/>
      <c r="M14" s="83"/>
      <c r="N14" s="72"/>
      <c r="O14" s="72"/>
      <c r="P14" s="71"/>
    </row>
    <row r="15" spans="1:16" ht="14.5" x14ac:dyDescent="0.35">
      <c r="A15" s="35"/>
      <c r="B15" s="26"/>
      <c r="C15" s="112" t="s">
        <v>162</v>
      </c>
      <c r="E15" s="80"/>
      <c r="F15" s="83"/>
      <c r="G15" s="71"/>
      <c r="H15" s="72"/>
      <c r="I15" s="72"/>
      <c r="J15" s="71"/>
      <c r="K15" s="81"/>
      <c r="L15" s="83"/>
      <c r="M15" s="83"/>
      <c r="N15" s="82"/>
      <c r="O15" s="82"/>
      <c r="P15" s="71"/>
    </row>
    <row r="16" spans="1:16" ht="14.5" x14ac:dyDescent="0.35">
      <c r="A16" s="35"/>
      <c r="B16" s="26"/>
      <c r="C16" s="203" t="s">
        <v>262</v>
      </c>
    </row>
    <row r="17" spans="1:18" ht="14.5" x14ac:dyDescent="0.35">
      <c r="A17" s="32"/>
      <c r="B17" s="26"/>
      <c r="C17" s="26"/>
    </row>
    <row r="18" spans="1:18" ht="14.5" x14ac:dyDescent="0.35">
      <c r="A18" s="34"/>
      <c r="B18" s="27"/>
    </row>
    <row r="19" spans="1:18" ht="14.5" x14ac:dyDescent="0.35">
      <c r="A19" s="35"/>
      <c r="B19" s="24"/>
      <c r="C19" s="25" t="s">
        <v>39</v>
      </c>
    </row>
    <row r="20" spans="1:18" ht="14.5" customHeight="1" x14ac:dyDescent="0.35">
      <c r="A20" s="35"/>
      <c r="B20" s="26"/>
      <c r="C20" s="112" t="s">
        <v>142</v>
      </c>
      <c r="E20" s="271" t="s">
        <v>265</v>
      </c>
      <c r="F20" s="267"/>
      <c r="G20" s="267"/>
      <c r="H20" s="267"/>
      <c r="I20" s="267"/>
      <c r="J20" s="267"/>
      <c r="K20" s="195"/>
      <c r="L20" s="192" t="s">
        <v>88</v>
      </c>
      <c r="M20" s="271" t="s">
        <v>266</v>
      </c>
      <c r="N20" s="267"/>
      <c r="O20" s="267"/>
      <c r="P20" s="267"/>
      <c r="Q20" s="267"/>
      <c r="R20" s="267"/>
    </row>
    <row r="21" spans="1:18" ht="14.5" customHeight="1" x14ac:dyDescent="0.35">
      <c r="A21" s="35"/>
      <c r="B21" s="26"/>
      <c r="C21" s="112" t="s">
        <v>151</v>
      </c>
      <c r="E21" s="70" t="s">
        <v>256</v>
      </c>
      <c r="F21" s="267" t="s">
        <v>257</v>
      </c>
      <c r="G21" s="267"/>
      <c r="H21" s="267"/>
      <c r="I21" s="267"/>
      <c r="J21" s="267"/>
      <c r="K21" s="195"/>
      <c r="L21" s="192" t="s">
        <v>88</v>
      </c>
      <c r="M21" s="79" t="s">
        <v>256</v>
      </c>
      <c r="N21" s="272" t="s">
        <v>267</v>
      </c>
      <c r="O21" s="272"/>
      <c r="P21" s="272"/>
      <c r="Q21" s="272"/>
      <c r="R21" s="273"/>
    </row>
    <row r="22" spans="1:18" ht="15.75" customHeight="1" x14ac:dyDescent="0.35">
      <c r="A22" s="35"/>
      <c r="B22" s="26"/>
      <c r="C22" s="112" t="s">
        <v>162</v>
      </c>
      <c r="E22" s="80">
        <v>0.54861111111111116</v>
      </c>
      <c r="F22" s="183" t="s">
        <v>263</v>
      </c>
      <c r="G22" s="242" t="s">
        <v>151</v>
      </c>
      <c r="H22" s="243">
        <v>10</v>
      </c>
      <c r="I22" s="243">
        <v>25</v>
      </c>
      <c r="J22" s="242" t="s">
        <v>153</v>
      </c>
      <c r="K22" s="196"/>
      <c r="L22" s="193" t="s">
        <v>88</v>
      </c>
      <c r="M22" s="80">
        <v>0.54861111111111116</v>
      </c>
      <c r="N22" s="184" t="s">
        <v>264</v>
      </c>
      <c r="O22" s="71" t="s">
        <v>159</v>
      </c>
      <c r="P22" s="72">
        <v>5</v>
      </c>
      <c r="Q22" s="72">
        <v>14</v>
      </c>
      <c r="R22" s="175" t="s">
        <v>172</v>
      </c>
    </row>
    <row r="23" spans="1:18" ht="15.75" customHeight="1" x14ac:dyDescent="0.35">
      <c r="A23" s="35"/>
      <c r="B23" s="26"/>
      <c r="C23" s="112" t="s">
        <v>168</v>
      </c>
      <c r="E23" s="80">
        <v>0.57638888888888884</v>
      </c>
      <c r="F23" s="183" t="s">
        <v>263</v>
      </c>
      <c r="G23" s="242" t="s">
        <v>162</v>
      </c>
      <c r="H23" s="243">
        <v>13</v>
      </c>
      <c r="I23" s="243">
        <v>20</v>
      </c>
      <c r="J23" s="242" t="s">
        <v>166</v>
      </c>
      <c r="K23" s="196"/>
      <c r="L23" s="193" t="s">
        <v>88</v>
      </c>
      <c r="M23" s="80">
        <v>0.57638888888888884</v>
      </c>
      <c r="N23" s="184" t="s">
        <v>264</v>
      </c>
      <c r="O23" s="71" t="s">
        <v>156</v>
      </c>
      <c r="P23" s="72">
        <v>10</v>
      </c>
      <c r="Q23" s="72">
        <v>7</v>
      </c>
      <c r="R23" s="175" t="s">
        <v>148</v>
      </c>
    </row>
    <row r="24" spans="1:18" ht="15.75" customHeight="1" x14ac:dyDescent="0.35">
      <c r="A24" s="35"/>
      <c r="B24" s="26"/>
      <c r="C24" s="112" t="s">
        <v>153</v>
      </c>
      <c r="E24" s="80">
        <v>0.60416666666666663</v>
      </c>
      <c r="F24" s="183" t="s">
        <v>263</v>
      </c>
      <c r="G24" s="242" t="s">
        <v>168</v>
      </c>
      <c r="H24" s="243">
        <v>26</v>
      </c>
      <c r="I24" s="243">
        <v>19</v>
      </c>
      <c r="J24" s="242" t="s">
        <v>151</v>
      </c>
      <c r="K24" s="196"/>
      <c r="L24" s="193" t="s">
        <v>88</v>
      </c>
      <c r="M24" s="80">
        <v>0.60416666666666663</v>
      </c>
      <c r="N24" s="182" t="s">
        <v>261</v>
      </c>
      <c r="O24" s="71" t="s">
        <v>162</v>
      </c>
      <c r="P24" s="72">
        <v>11</v>
      </c>
      <c r="Q24" s="72">
        <v>14</v>
      </c>
      <c r="R24" s="71" t="s">
        <v>151</v>
      </c>
    </row>
    <row r="25" spans="1:18" ht="15.75" customHeight="1" x14ac:dyDescent="0.35">
      <c r="A25" s="35"/>
      <c r="B25" s="26"/>
      <c r="C25" s="203" t="s">
        <v>262</v>
      </c>
      <c r="E25" s="80">
        <v>0.63194444444444442</v>
      </c>
      <c r="F25" s="181" t="s">
        <v>259</v>
      </c>
      <c r="G25" s="242" t="s">
        <v>153</v>
      </c>
      <c r="H25" s="243">
        <v>10</v>
      </c>
      <c r="I25" s="243">
        <v>6</v>
      </c>
      <c r="J25" s="242" t="s">
        <v>260</v>
      </c>
      <c r="K25" s="196"/>
      <c r="L25" s="193" t="s">
        <v>88</v>
      </c>
      <c r="M25" s="80">
        <v>0.63194444444444442</v>
      </c>
      <c r="N25" s="184" t="s">
        <v>264</v>
      </c>
      <c r="O25" s="175" t="s">
        <v>172</v>
      </c>
      <c r="P25" s="72">
        <v>22</v>
      </c>
      <c r="Q25" s="72">
        <v>5</v>
      </c>
      <c r="R25" s="71" t="s">
        <v>159</v>
      </c>
    </row>
    <row r="26" spans="1:18" ht="15.75" customHeight="1" x14ac:dyDescent="0.35">
      <c r="A26" s="35"/>
      <c r="B26" s="26"/>
      <c r="E26" s="80">
        <v>0.65972222222222221</v>
      </c>
      <c r="F26" s="181" t="s">
        <v>259</v>
      </c>
      <c r="G26" s="242" t="s">
        <v>166</v>
      </c>
      <c r="H26" s="243">
        <v>21</v>
      </c>
      <c r="I26" s="243">
        <v>2</v>
      </c>
      <c r="J26" s="242" t="s">
        <v>148</v>
      </c>
      <c r="K26" s="196"/>
      <c r="L26" s="193" t="s">
        <v>88</v>
      </c>
      <c r="M26" s="80">
        <v>0.66319444444444442</v>
      </c>
      <c r="N26" s="182" t="s">
        <v>261</v>
      </c>
      <c r="O26" s="71" t="s">
        <v>162</v>
      </c>
      <c r="P26" s="72">
        <v>17</v>
      </c>
      <c r="Q26" s="72">
        <v>5</v>
      </c>
      <c r="R26" s="71" t="s">
        <v>159</v>
      </c>
    </row>
    <row r="27" spans="1:18" ht="15.75" customHeight="1" x14ac:dyDescent="0.35">
      <c r="A27" s="34"/>
      <c r="B27" s="24"/>
      <c r="C27" s="25" t="s">
        <v>58</v>
      </c>
      <c r="E27" s="80">
        <v>0.6875</v>
      </c>
      <c r="F27" s="183" t="s">
        <v>263</v>
      </c>
      <c r="G27" s="242" t="s">
        <v>153</v>
      </c>
      <c r="H27" s="243">
        <v>0</v>
      </c>
      <c r="I27" s="243">
        <v>5</v>
      </c>
      <c r="J27" s="242" t="s">
        <v>162</v>
      </c>
      <c r="K27" s="196"/>
      <c r="L27" s="193" t="s">
        <v>88</v>
      </c>
      <c r="M27" s="80">
        <v>0.69097222222222221</v>
      </c>
      <c r="N27" s="184" t="s">
        <v>264</v>
      </c>
      <c r="O27" s="175" t="s">
        <v>156</v>
      </c>
      <c r="P27" s="72">
        <v>12</v>
      </c>
      <c r="Q27" s="72">
        <v>12</v>
      </c>
      <c r="R27" s="71" t="s">
        <v>148</v>
      </c>
    </row>
    <row r="28" spans="1:18" ht="15.75" customHeight="1" x14ac:dyDescent="0.35">
      <c r="A28" s="35"/>
      <c r="B28" s="26"/>
      <c r="C28" s="112" t="s">
        <v>172</v>
      </c>
      <c r="E28" s="80">
        <v>0.71527777777777779</v>
      </c>
      <c r="F28" s="183" t="s">
        <v>263</v>
      </c>
      <c r="G28" s="242" t="s">
        <v>166</v>
      </c>
      <c r="H28" s="244">
        <v>22</v>
      </c>
      <c r="I28" s="244">
        <v>15</v>
      </c>
      <c r="J28" s="242" t="s">
        <v>168</v>
      </c>
      <c r="K28" s="196"/>
      <c r="L28" s="193" t="s">
        <v>88</v>
      </c>
      <c r="M28" s="80">
        <v>0.72569444444444442</v>
      </c>
      <c r="N28" s="182" t="s">
        <v>268</v>
      </c>
      <c r="O28" s="71" t="s">
        <v>151</v>
      </c>
      <c r="P28" s="72" t="s">
        <v>88</v>
      </c>
      <c r="Q28" s="72" t="s">
        <v>88</v>
      </c>
      <c r="R28" s="71" t="s">
        <v>148</v>
      </c>
    </row>
    <row r="29" spans="1:18" ht="15.75" customHeight="1" x14ac:dyDescent="0.35">
      <c r="A29" s="35"/>
      <c r="B29" s="26"/>
      <c r="C29" s="112" t="s">
        <v>148</v>
      </c>
      <c r="E29" s="80">
        <v>0.74305555555555558</v>
      </c>
      <c r="F29" s="181" t="s">
        <v>259</v>
      </c>
      <c r="G29" s="242" t="s">
        <v>269</v>
      </c>
      <c r="H29" s="243">
        <v>14</v>
      </c>
      <c r="I29" s="243">
        <v>0</v>
      </c>
      <c r="J29" s="242" t="s">
        <v>270</v>
      </c>
      <c r="K29" s="196"/>
      <c r="L29" s="193" t="s">
        <v>88</v>
      </c>
    </row>
    <row r="30" spans="1:18" ht="15.75" customHeight="1" x14ac:dyDescent="0.35">
      <c r="A30" s="35"/>
      <c r="B30" s="26"/>
      <c r="C30" s="112" t="s">
        <v>156</v>
      </c>
      <c r="E30" s="80">
        <v>0.77083333333333337</v>
      </c>
      <c r="F30" s="181" t="s">
        <v>259</v>
      </c>
      <c r="G30" s="242" t="s">
        <v>271</v>
      </c>
      <c r="H30" s="243">
        <v>9</v>
      </c>
      <c r="I30" s="243">
        <v>4</v>
      </c>
      <c r="J30" s="242" t="s">
        <v>272</v>
      </c>
      <c r="K30" s="196"/>
      <c r="L30" s="193" t="s">
        <v>88</v>
      </c>
      <c r="M30" s="80"/>
      <c r="N30" s="197"/>
      <c r="O30" s="198"/>
      <c r="P30" s="198"/>
      <c r="Q30" s="198"/>
      <c r="R30" s="198"/>
    </row>
    <row r="31" spans="1:18" ht="15.75" customHeight="1" x14ac:dyDescent="0.35">
      <c r="A31" s="35"/>
      <c r="B31" s="26"/>
      <c r="C31" s="112" t="s">
        <v>159</v>
      </c>
      <c r="E31" s="80"/>
      <c r="F31" s="83"/>
      <c r="G31" s="242"/>
      <c r="H31" s="243"/>
      <c r="I31" s="243"/>
      <c r="J31" s="242"/>
      <c r="K31" s="81"/>
      <c r="L31" s="83"/>
      <c r="M31" s="176"/>
      <c r="N31" s="177"/>
      <c r="O31" s="177"/>
      <c r="P31" s="178"/>
    </row>
    <row r="32" spans="1:18" ht="15.75" customHeight="1" x14ac:dyDescent="0.35">
      <c r="A32" s="35"/>
      <c r="B32" s="26"/>
      <c r="C32" s="194" t="s">
        <v>273</v>
      </c>
    </row>
    <row r="33" spans="1:3" ht="15.75" customHeight="1" x14ac:dyDescent="0.35">
      <c r="A33" s="35"/>
      <c r="B33" s="26"/>
    </row>
    <row r="34" spans="1:3" ht="15.75" customHeight="1" x14ac:dyDescent="0.35">
      <c r="B34" s="26"/>
    </row>
    <row r="35" spans="1:3" ht="15.75" customHeight="1" x14ac:dyDescent="0.35">
      <c r="B35" s="32"/>
      <c r="C35" s="32"/>
    </row>
    <row r="36" spans="1:3" ht="15.75" customHeight="1" x14ac:dyDescent="0.35"/>
    <row r="37" spans="1:3" ht="15.75" customHeight="1" x14ac:dyDescent="0.35"/>
    <row r="38" spans="1:3" ht="15.75" customHeight="1" x14ac:dyDescent="0.35"/>
    <row r="39" spans="1:3" ht="15.75" customHeight="1" x14ac:dyDescent="0.35"/>
    <row r="40" spans="1:3" ht="15.75" customHeight="1" x14ac:dyDescent="0.35"/>
    <row r="41" spans="1:3" ht="15.75" customHeight="1" x14ac:dyDescent="0.35"/>
    <row r="42" spans="1:3" ht="15.75" customHeight="1" x14ac:dyDescent="0.35"/>
    <row r="43" spans="1:3" ht="15.75" customHeight="1" x14ac:dyDescent="0.35"/>
    <row r="44" spans="1:3" ht="15.75" customHeight="1" x14ac:dyDescent="0.35"/>
    <row r="45" spans="1:3" ht="15.75" customHeight="1" x14ac:dyDescent="0.35"/>
    <row r="46" spans="1:3" ht="15.75" customHeight="1" x14ac:dyDescent="0.35"/>
    <row r="47" spans="1:3" ht="15.75" customHeight="1" x14ac:dyDescent="0.35"/>
    <row r="48" spans="1: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8">
    <mergeCell ref="F21:J21"/>
    <mergeCell ref="F4:J4"/>
    <mergeCell ref="B3:C3"/>
    <mergeCell ref="E3:P3"/>
    <mergeCell ref="L4:P4"/>
    <mergeCell ref="E20:J20"/>
    <mergeCell ref="M20:R20"/>
    <mergeCell ref="N21:R21"/>
  </mergeCells>
  <conditionalFormatting sqref="F14">
    <cfRule type="cellIs" dxfId="47" priority="73" operator="equal">
      <formula>"MT"</formula>
    </cfRule>
    <cfRule type="cellIs" dxfId="46" priority="74" operator="equal">
      <formula>"MC"</formula>
    </cfRule>
    <cfRule type="cellIs" dxfId="45" priority="75" operator="equal">
      <formula>"WT"</formula>
    </cfRule>
    <cfRule type="cellIs" dxfId="44" priority="76" operator="equal">
      <formula>"WC"</formula>
    </cfRule>
  </conditionalFormatting>
  <conditionalFormatting sqref="F22:F30">
    <cfRule type="cellIs" dxfId="43" priority="9" operator="equal">
      <formula>"MT"</formula>
    </cfRule>
    <cfRule type="cellIs" dxfId="42" priority="10" operator="equal">
      <formula>"MC"</formula>
    </cfRule>
    <cfRule type="cellIs" dxfId="41" priority="11" operator="equal">
      <formula>"WT"</formula>
    </cfRule>
    <cfRule type="cellIs" dxfId="40" priority="12" operator="equal">
      <formula>"WC"</formula>
    </cfRule>
  </conditionalFormatting>
  <conditionalFormatting sqref="L22:L29">
    <cfRule type="cellIs" dxfId="39" priority="1" operator="equal">
      <formula>"MT"</formula>
    </cfRule>
    <cfRule type="cellIs" dxfId="38" priority="2" operator="equal">
      <formula>"MC"</formula>
    </cfRule>
    <cfRule type="cellIs" dxfId="37" priority="3" operator="equal">
      <formula>"WT"</formula>
    </cfRule>
    <cfRule type="cellIs" dxfId="36" priority="4" operator="equal">
      <formula>"WC"</formula>
    </cfRule>
  </conditionalFormatting>
  <hyperlinks>
    <hyperlink ref="C9" r:id="rId1" xr:uid="{EF2449B1-9B6C-4D08-B28E-BCCC7DBBF82C}"/>
    <hyperlink ref="C16" r:id="rId2" xr:uid="{BAFD9CF1-6A04-4D8A-A1D0-A8E7CBFD5368}"/>
    <hyperlink ref="C32" r:id="rId3" xr:uid="{603A85E9-B26E-48A6-81DE-5BE7994D1A20}"/>
    <hyperlink ref="C25" r:id="rId4" xr:uid="{9D2E1499-C0D1-49AE-8DB5-03E1C75E62F3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1001"/>
  <sheetViews>
    <sheetView zoomScale="60" zoomScaleNormal="60" workbookViewId="0">
      <selection activeCell="P29" sqref="P29"/>
    </sheetView>
  </sheetViews>
  <sheetFormatPr defaultColWidth="14.453125" defaultRowHeight="15" customHeight="1" x14ac:dyDescent="0.35"/>
  <cols>
    <col min="1" max="1" width="4.453125" customWidth="1"/>
    <col min="2" max="2" width="4.26953125" customWidth="1"/>
    <col min="3" max="3" width="30.26953125" customWidth="1"/>
    <col min="4" max="4" width="7.1796875" customWidth="1"/>
    <col min="5" max="5" width="5.81640625" customWidth="1"/>
    <col min="6" max="6" width="5.54296875" customWidth="1"/>
    <col min="7" max="7" width="7" customWidth="1"/>
    <col min="8" max="8" width="6.453125" customWidth="1"/>
    <col min="9" max="9" width="13.54296875" bestFit="1" customWidth="1"/>
    <col min="10" max="11" width="4.81640625" customWidth="1"/>
    <col min="12" max="12" width="13.54296875" bestFit="1" customWidth="1"/>
    <col min="13" max="13" width="6.7265625" customWidth="1"/>
    <col min="14" max="14" width="5.453125" bestFit="1" customWidth="1"/>
    <col min="15" max="15" width="18.81640625" customWidth="1"/>
    <col min="16" max="16" width="6.54296875" customWidth="1"/>
    <col min="17" max="17" width="4.81640625" customWidth="1"/>
    <col min="18" max="18" width="20.81640625" customWidth="1"/>
    <col min="19" max="19" width="7.54296875" customWidth="1"/>
    <col min="20" max="20" width="7.453125" customWidth="1"/>
  </cols>
  <sheetData>
    <row r="1" spans="1:20" x14ac:dyDescent="0.35"/>
    <row r="2" spans="1:20" x14ac:dyDescent="0.35">
      <c r="B2" s="32"/>
      <c r="C2" s="32"/>
    </row>
    <row r="3" spans="1:20" x14ac:dyDescent="0.35">
      <c r="A3" s="32"/>
      <c r="B3" s="274" t="s">
        <v>254</v>
      </c>
      <c r="C3" s="270"/>
      <c r="D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0" x14ac:dyDescent="0.35">
      <c r="A4" s="32"/>
      <c r="B4" s="150"/>
      <c r="C4" s="29" t="s">
        <v>2</v>
      </c>
      <c r="D4" s="32"/>
      <c r="G4" s="276" t="s">
        <v>274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32"/>
    </row>
    <row r="5" spans="1:20" x14ac:dyDescent="0.35">
      <c r="A5" s="32"/>
      <c r="B5" s="151">
        <v>1</v>
      </c>
      <c r="C5" s="63" t="s">
        <v>232</v>
      </c>
      <c r="D5" s="32"/>
      <c r="E5" s="28"/>
      <c r="F5" s="28"/>
      <c r="G5" s="156" t="s">
        <v>256</v>
      </c>
      <c r="H5" s="275" t="s">
        <v>257</v>
      </c>
      <c r="I5" s="275"/>
      <c r="J5" s="275"/>
      <c r="K5" s="275"/>
      <c r="L5" s="275"/>
      <c r="M5" s="156" t="s">
        <v>256</v>
      </c>
      <c r="N5" s="275" t="s">
        <v>258</v>
      </c>
      <c r="O5" s="275"/>
      <c r="P5" s="275"/>
      <c r="Q5" s="275"/>
      <c r="R5" s="275"/>
      <c r="S5" s="32"/>
    </row>
    <row r="6" spans="1:20" x14ac:dyDescent="0.35">
      <c r="A6" s="32"/>
      <c r="B6" s="151">
        <v>2</v>
      </c>
      <c r="C6" s="63" t="s">
        <v>8</v>
      </c>
      <c r="D6" s="32"/>
      <c r="E6" s="28"/>
      <c r="F6" s="28"/>
      <c r="G6" s="205">
        <v>0.4236111111111111</v>
      </c>
      <c r="H6" s="206" t="s">
        <v>259</v>
      </c>
      <c r="I6" s="207" t="s">
        <v>275</v>
      </c>
      <c r="J6" s="208">
        <v>12</v>
      </c>
      <c r="K6" s="208">
        <v>29</v>
      </c>
      <c r="L6" s="207" t="s">
        <v>276</v>
      </c>
      <c r="M6" s="209">
        <v>0.4236111111111111</v>
      </c>
      <c r="N6" s="210" t="s">
        <v>261</v>
      </c>
      <c r="O6" s="207" t="s">
        <v>176</v>
      </c>
      <c r="P6" s="208">
        <v>9</v>
      </c>
      <c r="Q6" s="208">
        <v>13</v>
      </c>
      <c r="R6" s="207" t="s">
        <v>163</v>
      </c>
      <c r="S6" s="32"/>
    </row>
    <row r="7" spans="1:20" x14ac:dyDescent="0.35">
      <c r="A7" s="32"/>
      <c r="B7" s="151">
        <v>3</v>
      </c>
      <c r="C7" s="63" t="s">
        <v>235</v>
      </c>
      <c r="D7" s="32"/>
      <c r="G7" s="211">
        <v>0.4513888888888889</v>
      </c>
      <c r="H7" s="206" t="s">
        <v>259</v>
      </c>
      <c r="I7" s="212" t="s">
        <v>277</v>
      </c>
      <c r="J7" s="213">
        <v>24</v>
      </c>
      <c r="K7" s="213">
        <v>9</v>
      </c>
      <c r="L7" s="212" t="s">
        <v>275</v>
      </c>
      <c r="M7" s="214">
        <v>0.4513888888888889</v>
      </c>
      <c r="N7" s="210" t="s">
        <v>261</v>
      </c>
      <c r="O7" s="212" t="s">
        <v>278</v>
      </c>
      <c r="P7" s="213">
        <v>8</v>
      </c>
      <c r="Q7" s="213">
        <v>13</v>
      </c>
      <c r="R7" s="212" t="s">
        <v>279</v>
      </c>
      <c r="S7" s="32"/>
    </row>
    <row r="8" spans="1:20" x14ac:dyDescent="0.35">
      <c r="A8" s="32"/>
      <c r="B8" s="151"/>
      <c r="C8" s="155" t="s">
        <v>273</v>
      </c>
      <c r="D8" s="32"/>
      <c r="G8" s="211">
        <v>0.47916666666666669</v>
      </c>
      <c r="H8" s="206" t="s">
        <v>259</v>
      </c>
      <c r="I8" s="212" t="s">
        <v>276</v>
      </c>
      <c r="J8" s="213">
        <v>18</v>
      </c>
      <c r="K8" s="213">
        <v>19</v>
      </c>
      <c r="L8" s="212" t="s">
        <v>277</v>
      </c>
      <c r="M8" s="214">
        <v>0.47916666666666669</v>
      </c>
      <c r="N8" s="210" t="s">
        <v>261</v>
      </c>
      <c r="O8" s="212" t="s">
        <v>280</v>
      </c>
      <c r="P8" s="213">
        <v>3</v>
      </c>
      <c r="Q8" s="213">
        <v>5</v>
      </c>
      <c r="R8" s="212" t="s">
        <v>176</v>
      </c>
      <c r="S8" s="32"/>
    </row>
    <row r="9" spans="1:20" x14ac:dyDescent="0.35">
      <c r="A9" s="32"/>
      <c r="B9" s="151"/>
      <c r="C9" s="29" t="s">
        <v>20</v>
      </c>
      <c r="D9" s="32"/>
      <c r="G9" s="211">
        <v>0.50694444444444442</v>
      </c>
      <c r="H9" s="215" t="s">
        <v>263</v>
      </c>
      <c r="I9" s="212" t="s">
        <v>277</v>
      </c>
      <c r="J9" s="213">
        <v>22</v>
      </c>
      <c r="K9" s="213">
        <v>13</v>
      </c>
      <c r="L9" s="212" t="s">
        <v>281</v>
      </c>
      <c r="M9" s="214">
        <v>0.50694444444444442</v>
      </c>
      <c r="N9" s="210" t="s">
        <v>261</v>
      </c>
      <c r="O9" s="212" t="s">
        <v>163</v>
      </c>
      <c r="P9" s="213">
        <v>10</v>
      </c>
      <c r="Q9" s="213">
        <v>17</v>
      </c>
      <c r="R9" s="212" t="s">
        <v>278</v>
      </c>
      <c r="S9" s="32"/>
    </row>
    <row r="10" spans="1:20" x14ac:dyDescent="0.35">
      <c r="A10" s="32"/>
      <c r="B10" s="151">
        <v>1</v>
      </c>
      <c r="C10" s="63" t="s">
        <v>238</v>
      </c>
      <c r="D10" s="32"/>
      <c r="G10" s="211">
        <v>0.53472222222222221</v>
      </c>
      <c r="H10" s="215" t="s">
        <v>263</v>
      </c>
      <c r="I10" s="212" t="s">
        <v>276</v>
      </c>
      <c r="J10" s="213">
        <v>27</v>
      </c>
      <c r="K10" s="213">
        <v>22</v>
      </c>
      <c r="L10" s="212" t="s">
        <v>282</v>
      </c>
      <c r="M10" s="214">
        <v>0.53472222222222221</v>
      </c>
      <c r="N10" s="210" t="s">
        <v>261</v>
      </c>
      <c r="O10" s="212" t="s">
        <v>279</v>
      </c>
      <c r="P10" s="213">
        <v>26</v>
      </c>
      <c r="Q10" s="213">
        <v>2</v>
      </c>
      <c r="R10" s="212" t="s">
        <v>174</v>
      </c>
      <c r="S10" s="32"/>
    </row>
    <row r="11" spans="1:20" x14ac:dyDescent="0.35">
      <c r="A11" s="32"/>
      <c r="B11" s="151">
        <v>2</v>
      </c>
      <c r="C11" s="63" t="s">
        <v>26</v>
      </c>
      <c r="D11" s="32"/>
      <c r="G11" s="211">
        <v>0.5625</v>
      </c>
      <c r="H11" s="215" t="s">
        <v>263</v>
      </c>
      <c r="I11" s="212" t="s">
        <v>277</v>
      </c>
      <c r="J11" s="213">
        <v>16</v>
      </c>
      <c r="K11" s="213">
        <v>21</v>
      </c>
      <c r="L11" s="212" t="s">
        <v>275</v>
      </c>
      <c r="M11" s="214">
        <v>0.5625</v>
      </c>
      <c r="N11" s="216" t="s">
        <v>264</v>
      </c>
      <c r="O11" s="212" t="s">
        <v>278</v>
      </c>
      <c r="P11" s="213">
        <v>26</v>
      </c>
      <c r="Q11" s="213">
        <v>4</v>
      </c>
      <c r="R11" s="212" t="s">
        <v>174</v>
      </c>
      <c r="S11" s="32"/>
    </row>
    <row r="12" spans="1:20" x14ac:dyDescent="0.35">
      <c r="A12" s="32"/>
      <c r="B12" s="151">
        <v>3</v>
      </c>
      <c r="C12" s="63" t="s">
        <v>242</v>
      </c>
      <c r="D12" s="32"/>
      <c r="G12" s="211">
        <v>0.59027777777777779</v>
      </c>
      <c r="H12" s="215" t="s">
        <v>263</v>
      </c>
      <c r="I12" s="212" t="s">
        <v>281</v>
      </c>
      <c r="J12" s="213">
        <v>7</v>
      </c>
      <c r="K12" s="213">
        <v>22</v>
      </c>
      <c r="L12" s="212" t="s">
        <v>276</v>
      </c>
      <c r="M12" s="214">
        <v>0.59027777777777779</v>
      </c>
      <c r="N12" s="216" t="s">
        <v>264</v>
      </c>
      <c r="O12" s="212" t="s">
        <v>163</v>
      </c>
      <c r="P12" s="213">
        <v>16</v>
      </c>
      <c r="Q12" s="213">
        <v>6</v>
      </c>
      <c r="R12" s="212" t="s">
        <v>283</v>
      </c>
      <c r="S12" s="32"/>
    </row>
    <row r="13" spans="1:20" x14ac:dyDescent="0.35">
      <c r="A13" s="32"/>
      <c r="B13" s="151">
        <v>4</v>
      </c>
      <c r="C13" s="24" t="s">
        <v>32</v>
      </c>
      <c r="D13" s="32"/>
      <c r="G13" s="211">
        <v>0.61805555555555558</v>
      </c>
      <c r="H13" s="215" t="s">
        <v>263</v>
      </c>
      <c r="I13" s="212" t="s">
        <v>282</v>
      </c>
      <c r="J13" s="213">
        <v>21</v>
      </c>
      <c r="K13" s="213">
        <v>18</v>
      </c>
      <c r="L13" s="212" t="s">
        <v>275</v>
      </c>
      <c r="M13" s="214">
        <v>0.61805555555555558</v>
      </c>
      <c r="N13" s="216" t="s">
        <v>264</v>
      </c>
      <c r="O13" s="212" t="s">
        <v>176</v>
      </c>
      <c r="P13" s="213">
        <v>6</v>
      </c>
      <c r="Q13" s="213">
        <v>12</v>
      </c>
      <c r="R13" s="212" t="s">
        <v>279</v>
      </c>
      <c r="S13" s="32"/>
    </row>
    <row r="14" spans="1:20" x14ac:dyDescent="0.35">
      <c r="A14" s="32"/>
      <c r="B14" s="151">
        <v>5</v>
      </c>
      <c r="C14" s="154" t="s">
        <v>243</v>
      </c>
      <c r="D14" s="32"/>
      <c r="G14" s="211">
        <v>0.64583333333333337</v>
      </c>
      <c r="H14" s="216" t="s">
        <v>264</v>
      </c>
      <c r="I14" s="212" t="s">
        <v>279</v>
      </c>
      <c r="J14" s="213">
        <v>6</v>
      </c>
      <c r="K14" s="213">
        <v>24</v>
      </c>
      <c r="L14" s="212" t="s">
        <v>278</v>
      </c>
      <c r="M14" s="214">
        <v>0.64583333333333337</v>
      </c>
      <c r="N14" s="216" t="s">
        <v>264</v>
      </c>
      <c r="O14" s="212" t="s">
        <v>283</v>
      </c>
      <c r="P14" s="213">
        <v>19</v>
      </c>
      <c r="Q14" s="213">
        <v>10</v>
      </c>
      <c r="R14" s="212" t="s">
        <v>176</v>
      </c>
      <c r="S14" s="32"/>
    </row>
    <row r="15" spans="1:20" x14ac:dyDescent="0.35">
      <c r="A15" s="32"/>
      <c r="B15" s="152"/>
      <c r="C15" s="155" t="s">
        <v>273</v>
      </c>
      <c r="D15" s="32"/>
      <c r="G15" s="211">
        <v>0.67361111111111116</v>
      </c>
      <c r="H15" s="216" t="s">
        <v>264</v>
      </c>
      <c r="I15" s="212" t="s">
        <v>174</v>
      </c>
      <c r="J15" s="213">
        <v>7</v>
      </c>
      <c r="K15" s="213">
        <v>25</v>
      </c>
      <c r="L15" s="212" t="s">
        <v>163</v>
      </c>
      <c r="M15" s="214">
        <v>0.67361111111111116</v>
      </c>
      <c r="N15" s="216" t="s">
        <v>264</v>
      </c>
      <c r="O15" s="212" t="s">
        <v>278</v>
      </c>
      <c r="P15" s="213">
        <v>22</v>
      </c>
      <c r="Q15" s="213">
        <v>0</v>
      </c>
      <c r="R15" s="212" t="s">
        <v>176</v>
      </c>
      <c r="S15" s="32"/>
    </row>
    <row r="16" spans="1:20" x14ac:dyDescent="0.35">
      <c r="A16" s="32"/>
      <c r="B16" s="150"/>
      <c r="C16" s="29" t="s">
        <v>38</v>
      </c>
      <c r="D16" s="32"/>
      <c r="G16" s="211">
        <v>0.70138888888888884</v>
      </c>
      <c r="H16" s="216" t="s">
        <v>264</v>
      </c>
      <c r="I16" s="212" t="s">
        <v>283</v>
      </c>
      <c r="J16" s="213">
        <v>15</v>
      </c>
      <c r="K16" s="213">
        <v>12</v>
      </c>
      <c r="L16" s="212" t="s">
        <v>174</v>
      </c>
      <c r="M16" s="214">
        <v>0.70138888888888884</v>
      </c>
      <c r="N16" s="216" t="s">
        <v>264</v>
      </c>
      <c r="O16" s="212" t="s">
        <v>163</v>
      </c>
      <c r="P16" s="213">
        <v>16</v>
      </c>
      <c r="Q16" s="213">
        <v>5</v>
      </c>
      <c r="R16" s="212" t="s">
        <v>279</v>
      </c>
      <c r="S16" s="32"/>
    </row>
    <row r="17" spans="1:21" x14ac:dyDescent="0.35">
      <c r="A17" s="32"/>
      <c r="B17" s="151">
        <v>1</v>
      </c>
      <c r="C17" s="63" t="s">
        <v>245</v>
      </c>
      <c r="D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21" x14ac:dyDescent="0.35">
      <c r="A18" s="32"/>
      <c r="B18" s="151">
        <v>2</v>
      </c>
      <c r="C18" s="63" t="s">
        <v>44</v>
      </c>
      <c r="D18" s="32"/>
    </row>
    <row r="19" spans="1:21" x14ac:dyDescent="0.35">
      <c r="A19" s="32"/>
      <c r="B19" s="151">
        <v>3</v>
      </c>
      <c r="C19" s="63" t="s">
        <v>47</v>
      </c>
      <c r="D19" s="32"/>
      <c r="E19" s="69"/>
      <c r="G19" s="276" t="s">
        <v>284</v>
      </c>
      <c r="H19" s="277"/>
      <c r="I19" s="277"/>
      <c r="J19" s="277"/>
      <c r="K19" s="277"/>
      <c r="L19" s="277"/>
      <c r="M19" s="174"/>
      <c r="N19" s="174"/>
      <c r="O19" s="174"/>
      <c r="P19" s="276" t="s">
        <v>285</v>
      </c>
      <c r="Q19" s="277"/>
      <c r="R19" s="277"/>
      <c r="S19" s="277"/>
      <c r="T19" s="277"/>
      <c r="U19" s="277"/>
    </row>
    <row r="20" spans="1:21" x14ac:dyDescent="0.35">
      <c r="A20" s="32"/>
      <c r="B20" s="151">
        <v>4</v>
      </c>
      <c r="C20" s="63" t="s">
        <v>50</v>
      </c>
      <c r="D20" s="32"/>
      <c r="E20" s="69"/>
      <c r="G20" s="156" t="s">
        <v>256</v>
      </c>
      <c r="H20" s="275" t="s">
        <v>257</v>
      </c>
      <c r="I20" s="275"/>
      <c r="J20" s="275"/>
      <c r="K20" s="275"/>
      <c r="L20" s="275"/>
      <c r="P20" s="156" t="s">
        <v>256</v>
      </c>
      <c r="Q20" s="275" t="s">
        <v>257</v>
      </c>
      <c r="R20" s="275"/>
      <c r="S20" s="275"/>
      <c r="T20" s="275"/>
      <c r="U20" s="275"/>
    </row>
    <row r="21" spans="1:21" x14ac:dyDescent="0.35">
      <c r="A21" s="32"/>
      <c r="B21" s="151">
        <v>5</v>
      </c>
      <c r="C21" s="63" t="s">
        <v>249</v>
      </c>
      <c r="D21" s="32"/>
      <c r="G21" s="108">
        <v>0.38541666666666669</v>
      </c>
      <c r="H21" s="160" t="s">
        <v>261</v>
      </c>
      <c r="I21" s="159" t="s">
        <v>279</v>
      </c>
      <c r="J21" s="158">
        <v>16</v>
      </c>
      <c r="K21" s="158">
        <v>13</v>
      </c>
      <c r="L21" s="159" t="s">
        <v>163</v>
      </c>
      <c r="P21" s="157">
        <v>0.76041666666666663</v>
      </c>
      <c r="Q21" s="160" t="s">
        <v>259</v>
      </c>
      <c r="R21" s="159" t="s">
        <v>275</v>
      </c>
      <c r="S21" s="158">
        <v>6</v>
      </c>
      <c r="T21" s="158">
        <v>24</v>
      </c>
      <c r="U21" s="159" t="s">
        <v>277</v>
      </c>
    </row>
    <row r="22" spans="1:21" x14ac:dyDescent="0.35">
      <c r="A22" s="32"/>
      <c r="B22" s="151"/>
      <c r="C22" s="155" t="s">
        <v>273</v>
      </c>
      <c r="D22" s="32"/>
      <c r="G22" s="108">
        <v>0.41319444444444442</v>
      </c>
      <c r="H22" s="160" t="s">
        <v>261</v>
      </c>
      <c r="I22" s="159" t="s">
        <v>174</v>
      </c>
      <c r="J22" s="158">
        <v>2</v>
      </c>
      <c r="K22" s="158">
        <v>18</v>
      </c>
      <c r="L22" s="159" t="s">
        <v>278</v>
      </c>
      <c r="P22" s="157">
        <v>0.79166666666666663</v>
      </c>
      <c r="Q22" s="160" t="s">
        <v>259</v>
      </c>
      <c r="R22" s="159" t="s">
        <v>275</v>
      </c>
      <c r="S22" s="247">
        <v>6</v>
      </c>
      <c r="T22" s="247">
        <v>25</v>
      </c>
      <c r="U22" s="71" t="s">
        <v>276</v>
      </c>
    </row>
    <row r="23" spans="1:21" x14ac:dyDescent="0.35">
      <c r="A23" s="32"/>
      <c r="B23" s="150"/>
      <c r="C23" s="29" t="s">
        <v>57</v>
      </c>
      <c r="D23" s="32"/>
      <c r="G23" s="108">
        <v>0.44097222222222221</v>
      </c>
      <c r="H23" s="160" t="s">
        <v>261</v>
      </c>
      <c r="I23" s="159" t="s">
        <v>279</v>
      </c>
      <c r="J23" s="158">
        <v>3</v>
      </c>
      <c r="K23" s="158">
        <v>12</v>
      </c>
      <c r="L23" s="159" t="s">
        <v>176</v>
      </c>
      <c r="P23" s="157">
        <v>0.82291666666666663</v>
      </c>
      <c r="Q23" s="160" t="s">
        <v>259</v>
      </c>
      <c r="R23" s="175" t="s">
        <v>277</v>
      </c>
      <c r="S23" s="250">
        <v>24</v>
      </c>
      <c r="T23" s="250">
        <v>19</v>
      </c>
      <c r="U23" s="71" t="s">
        <v>276</v>
      </c>
    </row>
    <row r="24" spans="1:21" x14ac:dyDescent="0.35">
      <c r="A24" s="32"/>
      <c r="B24" s="151">
        <v>1</v>
      </c>
      <c r="C24" s="63" t="s">
        <v>250</v>
      </c>
      <c r="D24" s="32"/>
      <c r="G24" s="108">
        <v>0.46875</v>
      </c>
      <c r="H24" s="160" t="s">
        <v>261</v>
      </c>
      <c r="I24" s="159" t="s">
        <v>174</v>
      </c>
      <c r="J24" s="158">
        <v>1</v>
      </c>
      <c r="K24" s="158">
        <v>20</v>
      </c>
      <c r="L24" s="159" t="s">
        <v>163</v>
      </c>
      <c r="S24" s="32"/>
      <c r="T24" s="32"/>
    </row>
    <row r="25" spans="1:21" x14ac:dyDescent="0.35">
      <c r="A25" s="32"/>
      <c r="B25" s="151">
        <v>2</v>
      </c>
      <c r="C25" s="63" t="s">
        <v>63</v>
      </c>
      <c r="D25" s="32"/>
      <c r="G25" s="108">
        <v>0.49652777777777801</v>
      </c>
      <c r="H25" s="160" t="s">
        <v>261</v>
      </c>
      <c r="I25" s="159" t="s">
        <v>278</v>
      </c>
      <c r="J25" s="158">
        <v>18</v>
      </c>
      <c r="K25" s="158">
        <v>1</v>
      </c>
      <c r="L25" s="159" t="s">
        <v>176</v>
      </c>
    </row>
    <row r="26" spans="1:21" x14ac:dyDescent="0.35">
      <c r="A26" s="32"/>
      <c r="B26" s="151">
        <v>3</v>
      </c>
      <c r="C26" s="63" t="s">
        <v>66</v>
      </c>
      <c r="D26" s="32"/>
      <c r="G26" s="108">
        <v>0.52430555555555602</v>
      </c>
      <c r="H26" s="160" t="s">
        <v>263</v>
      </c>
      <c r="I26" s="159" t="s">
        <v>277</v>
      </c>
      <c r="J26" s="158">
        <v>16</v>
      </c>
      <c r="K26" s="158">
        <v>20</v>
      </c>
      <c r="L26" s="159" t="s">
        <v>282</v>
      </c>
    </row>
    <row r="27" spans="1:21" x14ac:dyDescent="0.35">
      <c r="A27" s="32"/>
      <c r="B27" s="151">
        <v>4</v>
      </c>
      <c r="C27" s="154" t="s">
        <v>251</v>
      </c>
      <c r="D27" s="32"/>
      <c r="G27" s="108">
        <v>0.55208333333333304</v>
      </c>
      <c r="H27" s="160" t="s">
        <v>263</v>
      </c>
      <c r="I27" s="159" t="s">
        <v>276</v>
      </c>
      <c r="J27" s="158">
        <v>17</v>
      </c>
      <c r="K27" s="158">
        <v>7</v>
      </c>
      <c r="L27" s="159" t="s">
        <v>275</v>
      </c>
    </row>
    <row r="28" spans="1:21" x14ac:dyDescent="0.35">
      <c r="A28" s="32"/>
      <c r="B28" s="151">
        <v>5</v>
      </c>
      <c r="C28" s="63" t="s">
        <v>72</v>
      </c>
      <c r="D28" s="32"/>
      <c r="G28" s="108">
        <v>0.57986111111111105</v>
      </c>
      <c r="H28" s="160" t="s">
        <v>263</v>
      </c>
      <c r="I28" s="159" t="s">
        <v>281</v>
      </c>
      <c r="J28" s="158">
        <v>19</v>
      </c>
      <c r="K28" s="158">
        <v>23</v>
      </c>
      <c r="L28" s="159" t="s">
        <v>282</v>
      </c>
    </row>
    <row r="29" spans="1:21" x14ac:dyDescent="0.35">
      <c r="A29" s="32"/>
      <c r="B29" s="151">
        <v>6</v>
      </c>
      <c r="C29" s="63" t="s">
        <v>69</v>
      </c>
      <c r="D29" s="32"/>
      <c r="G29" s="108">
        <v>0.60763888888888895</v>
      </c>
      <c r="H29" s="160" t="s">
        <v>263</v>
      </c>
      <c r="I29" s="159" t="s">
        <v>286</v>
      </c>
      <c r="J29" s="158">
        <v>29</v>
      </c>
      <c r="K29" s="158">
        <v>16</v>
      </c>
      <c r="L29" s="159" t="s">
        <v>277</v>
      </c>
    </row>
    <row r="30" spans="1:21" x14ac:dyDescent="0.35">
      <c r="A30" s="32"/>
      <c r="B30" s="153"/>
      <c r="C30" s="155" t="s">
        <v>273</v>
      </c>
      <c r="D30" s="32"/>
      <c r="G30" s="108">
        <v>0.63541666666666696</v>
      </c>
      <c r="H30" s="160" t="s">
        <v>263</v>
      </c>
      <c r="I30" s="159" t="s">
        <v>281</v>
      </c>
      <c r="J30" s="158">
        <v>19</v>
      </c>
      <c r="K30" s="158">
        <v>17</v>
      </c>
      <c r="L30" s="159" t="s">
        <v>275</v>
      </c>
    </row>
    <row r="31" spans="1:21" x14ac:dyDescent="0.35">
      <c r="A31" s="32"/>
      <c r="B31" s="32"/>
      <c r="C31" s="32"/>
      <c r="D31" s="32"/>
      <c r="G31" s="108">
        <v>0.66319444444444398</v>
      </c>
      <c r="H31" s="160" t="s">
        <v>264</v>
      </c>
      <c r="I31" s="159" t="s">
        <v>278</v>
      </c>
      <c r="J31" s="158">
        <v>17</v>
      </c>
      <c r="K31" s="158">
        <v>15</v>
      </c>
      <c r="L31" s="159" t="s">
        <v>163</v>
      </c>
    </row>
    <row r="32" spans="1:21" x14ac:dyDescent="0.35">
      <c r="A32" s="32"/>
      <c r="D32" s="32"/>
      <c r="G32" s="108">
        <v>0.69097222222222199</v>
      </c>
      <c r="H32" s="160" t="s">
        <v>264</v>
      </c>
      <c r="I32" s="159" t="s">
        <v>287</v>
      </c>
      <c r="J32" s="158">
        <v>5</v>
      </c>
      <c r="K32" s="158">
        <v>0</v>
      </c>
      <c r="L32" s="159" t="s">
        <v>283</v>
      </c>
    </row>
    <row r="33" spans="2:12" x14ac:dyDescent="0.35">
      <c r="G33" s="108">
        <v>0.71875</v>
      </c>
      <c r="H33" s="160" t="s">
        <v>264</v>
      </c>
      <c r="I33" s="159" t="s">
        <v>174</v>
      </c>
      <c r="J33" s="158">
        <v>6</v>
      </c>
      <c r="K33" s="158">
        <v>2</v>
      </c>
      <c r="L33" s="159" t="s">
        <v>176</v>
      </c>
    </row>
    <row r="34" spans="2:12" x14ac:dyDescent="0.35">
      <c r="B34" s="32"/>
      <c r="C34" s="32"/>
      <c r="G34" s="108">
        <v>0.74652777777777801</v>
      </c>
      <c r="H34" s="160" t="s">
        <v>264</v>
      </c>
      <c r="I34" s="159" t="s">
        <v>163</v>
      </c>
      <c r="J34" s="158">
        <v>25</v>
      </c>
      <c r="K34" s="158">
        <v>11</v>
      </c>
      <c r="L34" s="159" t="s">
        <v>176</v>
      </c>
    </row>
    <row r="35" spans="2:12" x14ac:dyDescent="0.35">
      <c r="G35" s="108">
        <v>0.77430555555555503</v>
      </c>
      <c r="H35" s="160" t="s">
        <v>264</v>
      </c>
      <c r="I35" s="159" t="s">
        <v>283</v>
      </c>
      <c r="J35" s="158">
        <v>0</v>
      </c>
      <c r="K35" s="158">
        <v>5</v>
      </c>
      <c r="L35" s="159" t="s">
        <v>278</v>
      </c>
    </row>
    <row r="36" spans="2:12" x14ac:dyDescent="0.35">
      <c r="G36" s="108">
        <v>0.80208333333333304</v>
      </c>
      <c r="H36" s="160" t="s">
        <v>264</v>
      </c>
      <c r="I36" s="159" t="s">
        <v>287</v>
      </c>
      <c r="J36" s="158">
        <v>7</v>
      </c>
      <c r="K36" s="158">
        <v>5</v>
      </c>
      <c r="L36" s="159" t="s">
        <v>174</v>
      </c>
    </row>
    <row r="37" spans="2:12" x14ac:dyDescent="0.35">
      <c r="G37" s="108"/>
    </row>
    <row r="38" spans="2:12" x14ac:dyDescent="0.35">
      <c r="G38" s="108"/>
      <c r="I38" s="108"/>
    </row>
    <row r="39" spans="2:12" x14ac:dyDescent="0.35">
      <c r="G39" s="108"/>
      <c r="I39" s="108"/>
    </row>
    <row r="40" spans="2:12" x14ac:dyDescent="0.35">
      <c r="I40" s="108"/>
    </row>
    <row r="41" spans="2:12" x14ac:dyDescent="0.35">
      <c r="I41" s="108"/>
    </row>
    <row r="42" spans="2:12" x14ac:dyDescent="0.35">
      <c r="I42" s="108"/>
    </row>
    <row r="43" spans="2:12" x14ac:dyDescent="0.35">
      <c r="I43" s="108"/>
    </row>
    <row r="44" spans="2:12" x14ac:dyDescent="0.35">
      <c r="I44" s="108"/>
    </row>
    <row r="45" spans="2:12" x14ac:dyDescent="0.35">
      <c r="I45" s="108"/>
    </row>
    <row r="46" spans="2:12" x14ac:dyDescent="0.35">
      <c r="I46" s="108"/>
    </row>
    <row r="47" spans="2:12" x14ac:dyDescent="0.35">
      <c r="I47" s="108"/>
    </row>
    <row r="48" spans="2:12" x14ac:dyDescent="0.35">
      <c r="I48" s="108"/>
    </row>
    <row r="49" spans="9:9" x14ac:dyDescent="0.35">
      <c r="I49" s="108"/>
    </row>
    <row r="50" spans="9:9" x14ac:dyDescent="0.35">
      <c r="I50" s="108"/>
    </row>
    <row r="51" spans="9:9" x14ac:dyDescent="0.35">
      <c r="I51" s="108"/>
    </row>
    <row r="52" spans="9:9" x14ac:dyDescent="0.35">
      <c r="I52" s="108"/>
    </row>
    <row r="53" spans="9:9" x14ac:dyDescent="0.35">
      <c r="I53" s="108"/>
    </row>
    <row r="54" spans="9:9" x14ac:dyDescent="0.35">
      <c r="I54" s="108"/>
    </row>
    <row r="55" spans="9:9" x14ac:dyDescent="0.35">
      <c r="I55" s="108"/>
    </row>
    <row r="56" spans="9:9" x14ac:dyDescent="0.35">
      <c r="I56" s="108"/>
    </row>
    <row r="57" spans="9:9" x14ac:dyDescent="0.35"/>
    <row r="58" spans="9:9" x14ac:dyDescent="0.35"/>
    <row r="59" spans="9:9" x14ac:dyDescent="0.35"/>
    <row r="60" spans="9:9" x14ac:dyDescent="0.35"/>
    <row r="61" spans="9:9" x14ac:dyDescent="0.35"/>
    <row r="62" spans="9:9" x14ac:dyDescent="0.35"/>
    <row r="63" spans="9:9" x14ac:dyDescent="0.35"/>
    <row r="64" spans="9:9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</sheetData>
  <mergeCells count="8">
    <mergeCell ref="B3:C3"/>
    <mergeCell ref="H5:L5"/>
    <mergeCell ref="H20:L20"/>
    <mergeCell ref="Q20:U20"/>
    <mergeCell ref="G19:L19"/>
    <mergeCell ref="P19:U19"/>
    <mergeCell ref="N5:R5"/>
    <mergeCell ref="G4:S4"/>
  </mergeCells>
  <conditionalFormatting sqref="H21:H36">
    <cfRule type="cellIs" dxfId="35" priority="1" operator="equal">
      <formula>"MT"</formula>
    </cfRule>
    <cfRule type="cellIs" dxfId="34" priority="2" operator="equal">
      <formula>"MC"</formula>
    </cfRule>
    <cfRule type="cellIs" dxfId="33" priority="3" operator="equal">
      <formula>"WT"</formula>
    </cfRule>
    <cfRule type="cellIs" dxfId="32" priority="4" operator="equal">
      <formula>"WC"</formula>
    </cfRule>
  </conditionalFormatting>
  <conditionalFormatting sqref="Q21:Q23">
    <cfRule type="cellIs" dxfId="31" priority="5" operator="equal">
      <formula>"MT"</formula>
    </cfRule>
    <cfRule type="cellIs" dxfId="30" priority="6" operator="equal">
      <formula>"MC"</formula>
    </cfRule>
    <cfRule type="cellIs" dxfId="29" priority="7" operator="equal">
      <formula>"WT"</formula>
    </cfRule>
    <cfRule type="cellIs" dxfId="28" priority="8" operator="equal">
      <formula>"WC"</formula>
    </cfRule>
  </conditionalFormatting>
  <hyperlinks>
    <hyperlink ref="C8" r:id="rId1" xr:uid="{01B3D5A0-640E-48EE-AF78-48DFDCDCEA10}"/>
    <hyperlink ref="C15" r:id="rId2" xr:uid="{83D6DAFD-A0E2-4886-99B2-E869C1FB07B3}"/>
    <hyperlink ref="C22" r:id="rId3" xr:uid="{0F311034-C632-4732-9B4D-ED5D6DEE6ECF}"/>
    <hyperlink ref="C30" r:id="rId4" xr:uid="{C9068620-C003-4CD8-BE24-C9DB26D8EF95}"/>
  </hyperlinks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R994"/>
  <sheetViews>
    <sheetView topLeftCell="A11" zoomScale="70" zoomScaleNormal="70" workbookViewId="0">
      <selection activeCell="P30" sqref="P30"/>
    </sheetView>
  </sheetViews>
  <sheetFormatPr defaultColWidth="14.453125" defaultRowHeight="15" customHeight="1" x14ac:dyDescent="0.35"/>
  <cols>
    <col min="1" max="1" width="3.54296875" customWidth="1"/>
    <col min="2" max="2" width="4" customWidth="1"/>
    <col min="3" max="3" width="38.26953125" customWidth="1"/>
    <col min="4" max="4" width="22" customWidth="1"/>
    <col min="5" max="5" width="9.54296875" customWidth="1"/>
    <col min="6" max="6" width="9.81640625" customWidth="1"/>
    <col min="7" max="7" width="6.81640625" customWidth="1"/>
    <col min="9" max="9" width="6.54296875" customWidth="1"/>
    <col min="10" max="10" width="6.26953125" customWidth="1"/>
    <col min="11" max="11" width="19.7265625" customWidth="1"/>
    <col min="12" max="12" width="12.1796875" customWidth="1"/>
    <col min="13" max="13" width="7.453125" customWidth="1"/>
    <col min="14" max="14" width="14.453125" customWidth="1"/>
    <col min="15" max="16" width="6.81640625" customWidth="1"/>
    <col min="17" max="17" width="16.26953125" customWidth="1"/>
  </cols>
  <sheetData>
    <row r="1" spans="1:18" ht="14.5" x14ac:dyDescent="0.35">
      <c r="A1" s="30"/>
      <c r="B1" s="33"/>
      <c r="C1" s="33"/>
      <c r="D1" s="33"/>
      <c r="E1" s="30"/>
      <c r="F1" s="30"/>
      <c r="G1" s="30"/>
      <c r="H1" s="30"/>
      <c r="I1" s="30"/>
      <c r="J1" s="30"/>
    </row>
    <row r="2" spans="1:18" ht="14.5" x14ac:dyDescent="0.35">
      <c r="A2" s="33"/>
      <c r="B2" s="280" t="s">
        <v>254</v>
      </c>
      <c r="C2" s="281"/>
      <c r="D2" s="109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 ht="14.5" customHeight="1" x14ac:dyDescent="0.35">
      <c r="A3" s="33"/>
      <c r="B3" s="74" t="s">
        <v>88</v>
      </c>
      <c r="C3" s="75" t="s">
        <v>1</v>
      </c>
      <c r="E3" s="73"/>
      <c r="F3" s="271" t="s">
        <v>288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8"/>
    </row>
    <row r="4" spans="1:18" ht="14.5" customHeight="1" x14ac:dyDescent="0.35">
      <c r="A4" s="33"/>
      <c r="B4" s="76" t="s">
        <v>88</v>
      </c>
      <c r="C4" s="63" t="s">
        <v>4</v>
      </c>
      <c r="E4" s="73"/>
      <c r="F4" s="70" t="s">
        <v>256</v>
      </c>
      <c r="G4" s="271" t="s">
        <v>257</v>
      </c>
      <c r="H4" s="267"/>
      <c r="I4" s="267"/>
      <c r="J4" s="267"/>
      <c r="K4" s="268"/>
      <c r="L4" s="79" t="s">
        <v>289</v>
      </c>
      <c r="M4" s="79" t="s">
        <v>256</v>
      </c>
      <c r="N4" s="282" t="s">
        <v>258</v>
      </c>
      <c r="O4" s="272"/>
      <c r="P4" s="272"/>
      <c r="Q4" s="272"/>
      <c r="R4" s="273"/>
    </row>
    <row r="5" spans="1:18" ht="14.5" customHeight="1" x14ac:dyDescent="0.35">
      <c r="A5" s="33"/>
      <c r="B5" s="76" t="s">
        <v>88</v>
      </c>
      <c r="C5" s="24" t="s">
        <v>7</v>
      </c>
      <c r="E5" s="73"/>
      <c r="F5" s="211">
        <v>0.4375</v>
      </c>
      <c r="G5" s="217" t="s">
        <v>259</v>
      </c>
      <c r="H5" s="212" t="s">
        <v>290</v>
      </c>
      <c r="I5" s="218">
        <v>17</v>
      </c>
      <c r="J5" s="218">
        <v>5</v>
      </c>
      <c r="K5" s="212" t="s">
        <v>291</v>
      </c>
      <c r="L5" s="209">
        <v>0.4375</v>
      </c>
      <c r="M5" s="217" t="s">
        <v>259</v>
      </c>
      <c r="N5" s="207" t="s">
        <v>292</v>
      </c>
      <c r="O5" s="219">
        <v>13</v>
      </c>
      <c r="P5" s="219">
        <v>13</v>
      </c>
      <c r="Q5" s="207" t="s">
        <v>293</v>
      </c>
    </row>
    <row r="6" spans="1:18" ht="14.5" customHeight="1" x14ac:dyDescent="0.35">
      <c r="A6" s="33"/>
      <c r="B6" s="76" t="s">
        <v>88</v>
      </c>
      <c r="C6" s="24" t="s">
        <v>10</v>
      </c>
      <c r="E6" s="73"/>
      <c r="F6" s="211">
        <v>0.46875</v>
      </c>
      <c r="G6" s="220" t="s">
        <v>261</v>
      </c>
      <c r="H6" s="212" t="s">
        <v>294</v>
      </c>
      <c r="I6" s="218">
        <v>5</v>
      </c>
      <c r="J6" s="218">
        <v>17</v>
      </c>
      <c r="K6" s="212" t="s">
        <v>295</v>
      </c>
      <c r="L6" s="214">
        <v>0.46875</v>
      </c>
      <c r="M6" s="221" t="s">
        <v>264</v>
      </c>
      <c r="N6" s="212" t="s">
        <v>178</v>
      </c>
      <c r="O6" s="218">
        <v>13</v>
      </c>
      <c r="P6" s="218">
        <v>4</v>
      </c>
      <c r="Q6" s="212" t="s">
        <v>161</v>
      </c>
    </row>
    <row r="7" spans="1:18" ht="14.5" customHeight="1" x14ac:dyDescent="0.35">
      <c r="A7" s="33"/>
      <c r="B7" s="76" t="s">
        <v>88</v>
      </c>
      <c r="C7" s="24" t="s">
        <v>236</v>
      </c>
      <c r="E7" s="73"/>
      <c r="F7" s="211">
        <v>0.5</v>
      </c>
      <c r="G7" s="222" t="s">
        <v>259</v>
      </c>
      <c r="H7" s="212" t="s">
        <v>290</v>
      </c>
      <c r="I7" s="218">
        <v>19</v>
      </c>
      <c r="J7" s="218">
        <v>11</v>
      </c>
      <c r="K7" s="212" t="s">
        <v>293</v>
      </c>
      <c r="L7" s="214">
        <v>0.5</v>
      </c>
      <c r="M7" s="222" t="s">
        <v>259</v>
      </c>
      <c r="N7" s="212" t="s">
        <v>292</v>
      </c>
      <c r="O7" s="223">
        <v>14</v>
      </c>
      <c r="P7" s="223">
        <v>7</v>
      </c>
      <c r="Q7" s="212" t="s">
        <v>291</v>
      </c>
    </row>
    <row r="8" spans="1:18" ht="14.5" customHeight="1" x14ac:dyDescent="0.35">
      <c r="A8" s="33"/>
      <c r="B8" s="76" t="s">
        <v>88</v>
      </c>
      <c r="C8" s="194" t="s">
        <v>273</v>
      </c>
      <c r="E8" s="73"/>
      <c r="F8" s="211">
        <v>0.53125</v>
      </c>
      <c r="G8" s="220" t="s">
        <v>261</v>
      </c>
      <c r="H8" s="212" t="s">
        <v>294</v>
      </c>
      <c r="I8" s="218">
        <v>11</v>
      </c>
      <c r="J8" s="218">
        <v>9</v>
      </c>
      <c r="K8" s="212" t="s">
        <v>161</v>
      </c>
      <c r="L8" s="214">
        <v>0.53125</v>
      </c>
      <c r="M8" s="221" t="s">
        <v>264</v>
      </c>
      <c r="N8" s="212" t="s">
        <v>295</v>
      </c>
      <c r="O8" s="218">
        <v>6</v>
      </c>
      <c r="P8" s="218">
        <v>11</v>
      </c>
      <c r="Q8" s="212" t="s">
        <v>296</v>
      </c>
    </row>
    <row r="9" spans="1:18" ht="14.5" customHeight="1" x14ac:dyDescent="0.35">
      <c r="A9" s="33"/>
      <c r="B9" s="76" t="s">
        <v>88</v>
      </c>
      <c r="C9" s="78" t="s">
        <v>19</v>
      </c>
      <c r="E9" s="73"/>
      <c r="F9" s="211">
        <v>0.5625</v>
      </c>
      <c r="G9" s="224" t="s">
        <v>263</v>
      </c>
      <c r="H9" s="212" t="s">
        <v>290</v>
      </c>
      <c r="I9" s="213">
        <v>14</v>
      </c>
      <c r="J9" s="213">
        <v>17</v>
      </c>
      <c r="K9" s="212" t="s">
        <v>294</v>
      </c>
      <c r="L9" s="214">
        <v>0.5625</v>
      </c>
      <c r="M9" s="224" t="s">
        <v>263</v>
      </c>
      <c r="N9" s="212" t="s">
        <v>292</v>
      </c>
      <c r="O9" s="218">
        <v>17</v>
      </c>
      <c r="P9" s="218">
        <v>9</v>
      </c>
      <c r="Q9" s="212" t="s">
        <v>291</v>
      </c>
    </row>
    <row r="10" spans="1:18" ht="14.5" customHeight="1" x14ac:dyDescent="0.35">
      <c r="A10" s="33"/>
      <c r="B10" s="76" t="s">
        <v>88</v>
      </c>
      <c r="C10" s="63" t="s">
        <v>239</v>
      </c>
      <c r="E10" s="73"/>
      <c r="F10" s="211">
        <v>0.59375</v>
      </c>
      <c r="G10" s="221" t="s">
        <v>264</v>
      </c>
      <c r="H10" s="225" t="s">
        <v>296</v>
      </c>
      <c r="I10" s="226">
        <v>10</v>
      </c>
      <c r="J10" s="226">
        <v>5</v>
      </c>
      <c r="K10" s="225" t="s">
        <v>161</v>
      </c>
      <c r="L10" s="214">
        <v>0.59375</v>
      </c>
      <c r="M10" s="221" t="s">
        <v>264</v>
      </c>
      <c r="N10" s="227" t="s">
        <v>178</v>
      </c>
      <c r="O10" s="228">
        <v>20</v>
      </c>
      <c r="P10" s="228">
        <v>5</v>
      </c>
      <c r="Q10" s="227" t="s">
        <v>175</v>
      </c>
    </row>
    <row r="11" spans="1:18" ht="14.5" customHeight="1" x14ac:dyDescent="0.35">
      <c r="A11" s="33"/>
      <c r="B11" s="76" t="s">
        <v>88</v>
      </c>
      <c r="C11" s="63" t="s">
        <v>16</v>
      </c>
      <c r="E11" s="73"/>
      <c r="F11" s="211">
        <v>0.625</v>
      </c>
      <c r="G11" s="221" t="s">
        <v>264</v>
      </c>
      <c r="H11" s="212" t="s">
        <v>295</v>
      </c>
      <c r="I11" s="218">
        <v>17</v>
      </c>
      <c r="J11" s="218">
        <v>8</v>
      </c>
      <c r="K11" s="212" t="s">
        <v>175</v>
      </c>
      <c r="L11" s="214">
        <v>0.625</v>
      </c>
      <c r="M11" s="220" t="s">
        <v>261</v>
      </c>
      <c r="N11" s="229" t="s">
        <v>161</v>
      </c>
      <c r="O11" s="218">
        <v>5</v>
      </c>
      <c r="P11" s="218">
        <v>0</v>
      </c>
      <c r="Q11" s="229" t="s">
        <v>297</v>
      </c>
      <c r="R11" s="32"/>
    </row>
    <row r="12" spans="1:18" ht="14.5" customHeight="1" x14ac:dyDescent="0.35">
      <c r="A12" s="33"/>
      <c r="B12" s="76" t="s">
        <v>88</v>
      </c>
      <c r="C12" s="24" t="s">
        <v>28</v>
      </c>
      <c r="E12" s="73"/>
      <c r="F12" s="211">
        <v>0.65625</v>
      </c>
      <c r="G12" s="224" t="s">
        <v>263</v>
      </c>
      <c r="H12" s="227" t="s">
        <v>292</v>
      </c>
      <c r="I12" s="228">
        <v>22</v>
      </c>
      <c r="J12" s="228">
        <v>12</v>
      </c>
      <c r="K12" s="227" t="s">
        <v>294</v>
      </c>
      <c r="L12" s="214">
        <v>0.65625</v>
      </c>
      <c r="M12" s="220" t="s">
        <v>261</v>
      </c>
      <c r="N12" s="229" t="s">
        <v>295</v>
      </c>
      <c r="O12" s="218">
        <v>5</v>
      </c>
      <c r="P12" s="218">
        <v>0</v>
      </c>
      <c r="Q12" s="229" t="s">
        <v>297</v>
      </c>
    </row>
    <row r="13" spans="1:18" ht="14.5" customHeight="1" x14ac:dyDescent="0.35">
      <c r="A13" s="33"/>
      <c r="B13" s="76" t="s">
        <v>88</v>
      </c>
      <c r="C13" s="24" t="s">
        <v>31</v>
      </c>
      <c r="D13" s="107"/>
      <c r="E13" s="73"/>
      <c r="F13" s="230">
        <v>0.6875</v>
      </c>
      <c r="G13" s="231" t="s">
        <v>263</v>
      </c>
      <c r="H13" s="232" t="s">
        <v>290</v>
      </c>
      <c r="I13" s="233">
        <v>28</v>
      </c>
      <c r="J13" s="233">
        <v>13</v>
      </c>
      <c r="K13" s="232" t="s">
        <v>291</v>
      </c>
      <c r="L13" s="214">
        <v>0.6875</v>
      </c>
      <c r="M13" s="234"/>
      <c r="N13" s="234"/>
      <c r="O13" s="234"/>
      <c r="P13" s="234"/>
      <c r="Q13" s="234"/>
    </row>
    <row r="14" spans="1:18" ht="14.5" customHeight="1" x14ac:dyDescent="0.35">
      <c r="A14" s="33"/>
      <c r="B14" s="76" t="s">
        <v>88</v>
      </c>
      <c r="C14" s="194" t="s">
        <v>273</v>
      </c>
      <c r="E14" s="73"/>
      <c r="F14" s="80"/>
      <c r="G14" s="199"/>
      <c r="H14" s="200"/>
      <c r="I14" s="201"/>
      <c r="J14" s="201"/>
      <c r="K14" s="201"/>
      <c r="L14" s="80"/>
      <c r="M14" s="202"/>
      <c r="N14" s="204"/>
      <c r="O14" s="72"/>
      <c r="P14" s="72"/>
      <c r="Q14" s="204"/>
    </row>
    <row r="15" spans="1:18" ht="14.5" customHeight="1" x14ac:dyDescent="0.35">
      <c r="A15" s="33"/>
      <c r="B15" s="76" t="s">
        <v>88</v>
      </c>
      <c r="C15" s="117"/>
      <c r="E15" s="73"/>
      <c r="F15" s="80"/>
      <c r="G15" s="199"/>
      <c r="H15" s="161"/>
      <c r="I15" s="161"/>
      <c r="J15" s="161"/>
      <c r="K15" s="161"/>
      <c r="L15" s="80"/>
      <c r="M15" s="182"/>
      <c r="N15" s="204"/>
      <c r="O15" s="72"/>
      <c r="P15" s="72"/>
      <c r="Q15" s="204"/>
    </row>
    <row r="16" spans="1:18" ht="14.5" customHeight="1" x14ac:dyDescent="0.35">
      <c r="A16" s="33"/>
      <c r="B16" s="76" t="s">
        <v>88</v>
      </c>
      <c r="E16" s="73"/>
      <c r="F16" s="186"/>
      <c r="G16" s="187"/>
      <c r="H16" s="187"/>
      <c r="I16" s="187"/>
      <c r="J16" s="187"/>
      <c r="K16" s="187"/>
      <c r="L16" s="187"/>
      <c r="M16" s="186"/>
      <c r="N16" s="187"/>
      <c r="O16" s="187"/>
      <c r="P16" s="188"/>
      <c r="Q16" s="188"/>
      <c r="R16" s="187"/>
    </row>
    <row r="17" spans="1:18" ht="14.5" customHeight="1" x14ac:dyDescent="0.35">
      <c r="A17" s="33"/>
      <c r="B17" s="74" t="s">
        <v>88</v>
      </c>
      <c r="C17" s="78" t="s">
        <v>37</v>
      </c>
      <c r="E17" s="73"/>
      <c r="F17" s="186"/>
      <c r="G17" s="187"/>
      <c r="H17" s="187"/>
      <c r="I17" s="187"/>
      <c r="J17" s="187"/>
      <c r="K17" s="187"/>
      <c r="L17" s="187"/>
      <c r="M17" s="186"/>
      <c r="N17" s="187"/>
      <c r="O17" s="187"/>
      <c r="P17" s="188"/>
      <c r="Q17" s="188"/>
      <c r="R17" s="187"/>
    </row>
    <row r="18" spans="1:18" ht="14.5" customHeight="1" x14ac:dyDescent="0.35">
      <c r="A18" s="33"/>
      <c r="B18" s="76" t="s">
        <v>88</v>
      </c>
      <c r="C18" s="63" t="s">
        <v>46</v>
      </c>
      <c r="E18" s="73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 t="s">
        <v>88</v>
      </c>
    </row>
    <row r="19" spans="1:18" ht="14.5" customHeight="1" x14ac:dyDescent="0.35">
      <c r="A19" s="33"/>
      <c r="B19" s="76" t="s">
        <v>88</v>
      </c>
      <c r="C19" s="63" t="s">
        <v>49</v>
      </c>
      <c r="E19" s="73"/>
      <c r="F19" s="271" t="s">
        <v>298</v>
      </c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180"/>
    </row>
    <row r="20" spans="1:18" ht="14.5" customHeight="1" x14ac:dyDescent="0.35">
      <c r="A20" s="33"/>
      <c r="B20" s="76" t="s">
        <v>88</v>
      </c>
      <c r="C20" s="24" t="s">
        <v>65</v>
      </c>
      <c r="E20" s="73"/>
      <c r="F20" s="70" t="s">
        <v>256</v>
      </c>
      <c r="G20" s="267" t="s">
        <v>257</v>
      </c>
      <c r="H20" s="267"/>
      <c r="I20" s="267"/>
      <c r="J20" s="267"/>
      <c r="K20" s="268"/>
      <c r="L20" s="79" t="s">
        <v>256</v>
      </c>
      <c r="M20" s="267" t="s">
        <v>258</v>
      </c>
      <c r="N20" s="267"/>
      <c r="O20" s="267"/>
      <c r="P20" s="267"/>
      <c r="Q20" s="268"/>
    </row>
    <row r="21" spans="1:18" ht="14.5" customHeight="1" x14ac:dyDescent="0.35">
      <c r="A21" s="33"/>
      <c r="B21" s="76" t="s">
        <v>88</v>
      </c>
      <c r="C21" s="63" t="s">
        <v>68</v>
      </c>
      <c r="E21" s="73"/>
      <c r="F21" s="80">
        <v>0.39583333333333331</v>
      </c>
      <c r="G21" s="181" t="s">
        <v>259</v>
      </c>
      <c r="H21" s="71" t="s">
        <v>290</v>
      </c>
      <c r="I21" s="83">
        <v>17</v>
      </c>
      <c r="J21" s="83">
        <v>21</v>
      </c>
      <c r="K21" s="71" t="s">
        <v>292</v>
      </c>
      <c r="L21" s="81">
        <v>0.39583333333333331</v>
      </c>
      <c r="M21" s="181" t="s">
        <v>259</v>
      </c>
      <c r="N21" s="71" t="s">
        <v>293</v>
      </c>
      <c r="O21" s="83">
        <v>15</v>
      </c>
      <c r="P21" s="83">
        <v>8</v>
      </c>
      <c r="Q21" s="71" t="s">
        <v>291</v>
      </c>
    </row>
    <row r="22" spans="1:18" ht="14.5" customHeight="1" x14ac:dyDescent="0.35">
      <c r="A22" s="33"/>
      <c r="B22" s="76" t="s">
        <v>88</v>
      </c>
      <c r="C22" s="194" t="s">
        <v>273</v>
      </c>
      <c r="E22" s="77"/>
      <c r="F22" s="80">
        <v>0.42708333333333331</v>
      </c>
      <c r="G22" s="182" t="s">
        <v>261</v>
      </c>
      <c r="H22" s="71" t="s">
        <v>161</v>
      </c>
      <c r="I22" s="83">
        <v>4</v>
      </c>
      <c r="J22" s="83">
        <v>16</v>
      </c>
      <c r="K22" s="71" t="s">
        <v>295</v>
      </c>
      <c r="L22" s="81">
        <v>0.42708333333333331</v>
      </c>
      <c r="M22" s="182" t="s">
        <v>261</v>
      </c>
      <c r="N22" s="71" t="s">
        <v>297</v>
      </c>
      <c r="O22" s="83">
        <v>0</v>
      </c>
      <c r="P22" s="83">
        <v>5</v>
      </c>
      <c r="Q22" s="71" t="s">
        <v>294</v>
      </c>
    </row>
    <row r="23" spans="1:18" ht="14.5" customHeight="1" x14ac:dyDescent="0.35">
      <c r="A23" s="33"/>
      <c r="B23" s="74" t="s">
        <v>88</v>
      </c>
      <c r="C23" s="32"/>
      <c r="E23" s="73"/>
      <c r="F23" s="80">
        <v>0.45833333333333331</v>
      </c>
      <c r="G23" s="181" t="s">
        <v>259</v>
      </c>
      <c r="H23" s="71" t="s">
        <v>292</v>
      </c>
      <c r="I23" s="248">
        <v>20</v>
      </c>
      <c r="J23" s="249">
        <v>11</v>
      </c>
      <c r="K23" s="71" t="s">
        <v>291</v>
      </c>
      <c r="L23" s="81">
        <v>0.45833333333333331</v>
      </c>
      <c r="M23" s="181" t="s">
        <v>259</v>
      </c>
      <c r="N23" s="71" t="s">
        <v>290</v>
      </c>
      <c r="O23" s="83">
        <v>16</v>
      </c>
      <c r="P23" s="83">
        <v>11</v>
      </c>
      <c r="Q23" s="71" t="s">
        <v>293</v>
      </c>
    </row>
    <row r="24" spans="1:18" ht="14.5" customHeight="1" x14ac:dyDescent="0.35">
      <c r="A24" s="33"/>
      <c r="B24" s="76" t="s">
        <v>88</v>
      </c>
      <c r="C24" s="78" t="s">
        <v>56</v>
      </c>
      <c r="E24" s="77"/>
      <c r="F24" s="80">
        <v>0.48958333333333331</v>
      </c>
      <c r="G24" s="184" t="s">
        <v>264</v>
      </c>
      <c r="H24" s="185" t="s">
        <v>296</v>
      </c>
      <c r="I24" s="83">
        <v>11</v>
      </c>
      <c r="J24" s="83">
        <v>5</v>
      </c>
      <c r="K24" s="71" t="s">
        <v>175</v>
      </c>
      <c r="L24" s="81">
        <v>0.48958333333333331</v>
      </c>
      <c r="M24" s="182" t="s">
        <v>261</v>
      </c>
      <c r="N24" s="71" t="s">
        <v>294</v>
      </c>
      <c r="O24" s="83">
        <v>14</v>
      </c>
      <c r="P24" s="83">
        <v>11</v>
      </c>
      <c r="Q24" s="71" t="s">
        <v>161</v>
      </c>
    </row>
    <row r="25" spans="1:18" ht="14.5" customHeight="1" x14ac:dyDescent="0.35">
      <c r="A25" s="33"/>
      <c r="B25" s="76" t="s">
        <v>88</v>
      </c>
      <c r="C25" s="24" t="s">
        <v>59</v>
      </c>
      <c r="E25" s="73"/>
      <c r="F25" s="80">
        <v>0.52083333333333337</v>
      </c>
      <c r="G25" s="184" t="s">
        <v>264</v>
      </c>
      <c r="H25" s="185" t="s">
        <v>161</v>
      </c>
      <c r="I25" s="83">
        <v>13</v>
      </c>
      <c r="J25" s="83">
        <v>13</v>
      </c>
      <c r="K25" s="71" t="s">
        <v>295</v>
      </c>
      <c r="L25" s="81">
        <v>0.52083333333333337</v>
      </c>
      <c r="M25" s="183" t="s">
        <v>263</v>
      </c>
      <c r="N25" s="71" t="s">
        <v>291</v>
      </c>
      <c r="O25" s="83">
        <v>9</v>
      </c>
      <c r="P25" s="83">
        <v>20</v>
      </c>
      <c r="Q25" s="116" t="s">
        <v>294</v>
      </c>
    </row>
    <row r="26" spans="1:18" ht="14.5" customHeight="1" x14ac:dyDescent="0.35">
      <c r="A26" s="33"/>
      <c r="B26" s="76" t="s">
        <v>88</v>
      </c>
      <c r="C26" s="24" t="s">
        <v>62</v>
      </c>
      <c r="E26" s="73"/>
      <c r="F26" s="80">
        <v>0.55208333333333337</v>
      </c>
      <c r="G26" s="184" t="s">
        <v>264</v>
      </c>
      <c r="H26" s="71" t="s">
        <v>178</v>
      </c>
      <c r="I26" s="83">
        <v>8</v>
      </c>
      <c r="J26" s="83">
        <v>15</v>
      </c>
      <c r="K26" s="71" t="s">
        <v>296</v>
      </c>
      <c r="L26" s="81">
        <v>0.55208333333333337</v>
      </c>
      <c r="M26" s="183" t="s">
        <v>263</v>
      </c>
      <c r="N26" s="71" t="s">
        <v>299</v>
      </c>
      <c r="O26" s="83">
        <v>12</v>
      </c>
      <c r="P26" s="83">
        <v>9</v>
      </c>
      <c r="Q26" s="71" t="s">
        <v>292</v>
      </c>
    </row>
    <row r="27" spans="1:18" ht="14.5" customHeight="1" x14ac:dyDescent="0.35">
      <c r="A27" s="33"/>
      <c r="B27" s="76" t="s">
        <v>88</v>
      </c>
      <c r="C27" s="63" t="s">
        <v>300</v>
      </c>
      <c r="E27" s="73"/>
      <c r="F27" s="80">
        <v>0.58333333333333337</v>
      </c>
      <c r="G27" s="184" t="s">
        <v>264</v>
      </c>
      <c r="H27" s="71" t="s">
        <v>175</v>
      </c>
      <c r="I27" s="83">
        <v>10</v>
      </c>
      <c r="J27" s="83">
        <v>6</v>
      </c>
      <c r="K27" s="185" t="s">
        <v>161</v>
      </c>
      <c r="L27" s="81">
        <v>0.58333333333333337</v>
      </c>
      <c r="M27" s="189" t="s">
        <v>268</v>
      </c>
      <c r="N27" s="71" t="s">
        <v>295</v>
      </c>
      <c r="O27" s="83" t="s">
        <v>88</v>
      </c>
      <c r="P27" s="83" t="s">
        <v>88</v>
      </c>
      <c r="Q27" s="71" t="s">
        <v>294</v>
      </c>
    </row>
    <row r="28" spans="1:18" ht="14.5" customHeight="1" x14ac:dyDescent="0.35">
      <c r="A28" s="33"/>
      <c r="B28" s="76" t="s">
        <v>88</v>
      </c>
      <c r="C28" s="24" t="s">
        <v>43</v>
      </c>
      <c r="D28" s="107"/>
      <c r="E28" s="73"/>
      <c r="F28" s="80">
        <v>0.61458333333333337</v>
      </c>
      <c r="G28" s="184" t="s">
        <v>264</v>
      </c>
      <c r="H28" s="71" t="s">
        <v>178</v>
      </c>
      <c r="I28" s="245">
        <v>7</v>
      </c>
      <c r="J28" s="246">
        <v>16</v>
      </c>
      <c r="K28" s="71" t="s">
        <v>295</v>
      </c>
      <c r="L28" s="81">
        <v>0.61458333333333337</v>
      </c>
      <c r="M28" s="183" t="s">
        <v>263</v>
      </c>
      <c r="N28" s="71" t="s">
        <v>292</v>
      </c>
      <c r="O28" s="83">
        <v>14</v>
      </c>
      <c r="P28" s="83">
        <v>11</v>
      </c>
      <c r="Q28" s="71" t="s">
        <v>291</v>
      </c>
    </row>
    <row r="29" spans="1:18" ht="14.5" customHeight="1" x14ac:dyDescent="0.35">
      <c r="A29" s="33"/>
      <c r="B29" s="76" t="s">
        <v>88</v>
      </c>
      <c r="C29" s="68" t="s">
        <v>40</v>
      </c>
      <c r="E29" s="73"/>
      <c r="F29" s="115">
        <v>0.64583333333333337</v>
      </c>
      <c r="G29" s="184"/>
      <c r="H29" s="71"/>
      <c r="I29" s="278"/>
      <c r="J29" s="279"/>
      <c r="K29" s="71"/>
      <c r="L29" s="179">
        <v>0.64583333333333337</v>
      </c>
      <c r="M29" s="190" t="s">
        <v>263</v>
      </c>
      <c r="N29" s="116" t="s">
        <v>290</v>
      </c>
      <c r="O29" s="161">
        <v>18</v>
      </c>
      <c r="P29" s="161">
        <v>8</v>
      </c>
      <c r="Q29" s="116" t="s">
        <v>294</v>
      </c>
    </row>
    <row r="30" spans="1:18" ht="14.5" customHeight="1" x14ac:dyDescent="0.35">
      <c r="A30" s="33"/>
      <c r="B30" s="118" t="s">
        <v>88</v>
      </c>
      <c r="C30" s="194" t="s">
        <v>273</v>
      </c>
      <c r="E30" s="73"/>
      <c r="F30" s="187" t="s">
        <v>88</v>
      </c>
      <c r="G30" s="191" t="s">
        <v>88</v>
      </c>
      <c r="H30" s="187" t="s">
        <v>88</v>
      </c>
      <c r="I30" s="187" t="s">
        <v>88</v>
      </c>
      <c r="J30" s="187" t="s">
        <v>88</v>
      </c>
      <c r="K30" s="187" t="s">
        <v>88</v>
      </c>
      <c r="L30" s="187" t="s">
        <v>88</v>
      </c>
      <c r="M30" s="187"/>
      <c r="N30" s="187" t="s">
        <v>88</v>
      </c>
      <c r="O30" s="187" t="s">
        <v>88</v>
      </c>
      <c r="P30" s="187" t="s">
        <v>88</v>
      </c>
      <c r="Q30" s="187" t="s">
        <v>88</v>
      </c>
      <c r="R30" s="187" t="s">
        <v>88</v>
      </c>
    </row>
    <row r="31" spans="1:18" ht="14.5" x14ac:dyDescent="0.35">
      <c r="A31" s="30"/>
      <c r="B31" s="73" t="s">
        <v>88</v>
      </c>
      <c r="E31" s="73"/>
      <c r="F31" s="114"/>
      <c r="G31" s="32"/>
      <c r="H31" s="84"/>
      <c r="I31" s="84"/>
      <c r="J31" s="84"/>
      <c r="K31" s="84"/>
      <c r="L31" s="114"/>
      <c r="M31" s="84"/>
      <c r="N31" s="84"/>
      <c r="O31" s="84"/>
      <c r="P31" s="84"/>
      <c r="Q31" s="84"/>
    </row>
    <row r="32" spans="1:18" ht="14.5" x14ac:dyDescent="0.35">
      <c r="A32" s="30"/>
      <c r="B32" s="30"/>
      <c r="C32" s="33"/>
      <c r="D32" s="33"/>
      <c r="E32" s="30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ht="14.5" x14ac:dyDescent="0.35">
      <c r="A33" s="30"/>
      <c r="B33" s="30"/>
      <c r="C33" s="30"/>
      <c r="D33" s="30"/>
      <c r="E33" s="30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ht="14.5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7" ht="14.5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7" ht="14.5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7" ht="14.5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7" ht="14.5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7" ht="14.5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7" ht="14.5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7" ht="14.5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7" ht="14.5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7" ht="14.5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7" ht="14.5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7" ht="14.5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7" ht="14.5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7" ht="14.5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7" ht="14.5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4.5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4.5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4.5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14.5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4.5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4.5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14.5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4.5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14.5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4.5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 ht="14.5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4.5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ht="14.5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ht="14.5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4.5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4.5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4.5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ht="14.5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4.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0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14.5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4.5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spans="1:10" ht="14.5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4.5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4.5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</row>
    <row r="76" spans="1:10" ht="14.5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14.5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</row>
    <row r="78" spans="1:10" ht="14.5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79" spans="1:10" ht="14.5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spans="1:10" ht="14.5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</row>
    <row r="81" spans="1:10" ht="14.5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ht="14.5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</row>
    <row r="83" spans="1:10" ht="14.5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spans="1:10" ht="14.5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</row>
    <row r="85" spans="1:10" ht="14.5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</row>
    <row r="86" spans="1:10" ht="14.5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spans="1:10" ht="14.5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</row>
    <row r="88" spans="1:10" ht="14.5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</row>
    <row r="89" spans="1:10" ht="14.5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</row>
    <row r="90" spans="1:10" ht="14.5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spans="1:10" ht="14.5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spans="1:10" ht="14.5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spans="1:10" ht="14.5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</row>
    <row r="94" spans="1:10" ht="14.5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</row>
    <row r="95" spans="1:10" ht="14.5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</row>
    <row r="96" spans="1:10" ht="14.5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spans="1:10" ht="14.5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</row>
    <row r="98" spans="1:10" ht="14.5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</row>
    <row r="99" spans="1:10" ht="14.5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spans="1:10" ht="14.5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0" ht="14.5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4.5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spans="1:10" ht="14.5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0" ht="14.5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ht="14.5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0" ht="14.5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  <row r="107" spans="1:10" ht="14.5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 spans="1:10" ht="14.5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</row>
    <row r="109" spans="1:10" ht="14.5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ht="14.5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14.5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 spans="1:10" ht="14.5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spans="1:10" ht="14.5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4.5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spans="1:10" ht="14.5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ht="14.5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spans="1:10" ht="14.5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ht="14.5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spans="1:10" ht="14.5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ht="14.5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spans="1:10" ht="14.5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ht="14.5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spans="1:10" ht="14.5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 spans="1:10" ht="14.5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</row>
    <row r="125" spans="1:10" ht="14.5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 spans="1:10" ht="14.5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ht="14.5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ht="14.5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ht="14.5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ht="14.5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ht="14.5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ht="14.5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ht="14.5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ht="14.5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ht="14.5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ht="14.5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ht="14.5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ht="14.5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1:10" ht="14.5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1:10" ht="14.5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1:10" ht="14.5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0" ht="14.5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1:10" ht="14.5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1:10" ht="14.5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ht="14.5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1:10" ht="14.5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ht="14.5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1:10" ht="14.5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1:10" ht="14.5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1:10" ht="14.5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1:10" ht="14.5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1:10" ht="14.5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1:10" ht="14.5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1:10" ht="14.5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1:10" ht="14.5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1:10" ht="14.5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1:10" ht="14.5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1:10" ht="14.5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1:10" ht="14.5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1:10" ht="14.5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1:10" ht="14.5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1:10" ht="14.5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1:10" ht="14.5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1:10" ht="14.5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ht="14.5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1:10" ht="14.5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1:10" ht="14.5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1:10" ht="14.5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1:10" ht="14.5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1:10" ht="14.5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1:10" ht="14.5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1:10" ht="14.5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1:10" ht="14.5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1:10" ht="14.5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1:10" ht="14.5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1:10" ht="14.5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1:10" ht="14.5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1:10" ht="14.5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1:10" ht="14.5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1:10" ht="14.5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</row>
    <row r="181" spans="1:10" ht="14.5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 spans="1:10" ht="14.5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</row>
    <row r="183" spans="1:10" ht="14.5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 spans="1:10" ht="14.5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</row>
    <row r="185" spans="1:10" ht="14.5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 spans="1:10" ht="14.5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</row>
    <row r="187" spans="1:10" ht="14.5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 spans="1:10" ht="14.5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</row>
    <row r="189" spans="1:10" ht="14.5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 spans="1:10" ht="14.5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</row>
    <row r="191" spans="1:10" ht="14.5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 spans="1:10" ht="14.5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spans="1:10" ht="14.5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 spans="1:10" ht="14.5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</row>
    <row r="195" spans="1:10" ht="14.5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 spans="1:10" ht="14.5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</row>
    <row r="197" spans="1:10" ht="14.5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 spans="1:10" ht="14.5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</row>
    <row r="199" spans="1:10" ht="14.5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 spans="1:10" ht="14.5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</row>
    <row r="201" spans="1:10" ht="14.5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 spans="1:10" ht="14.5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</row>
    <row r="203" spans="1:10" ht="14.5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 spans="1:10" ht="14.5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</row>
    <row r="205" spans="1:10" ht="14.5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 spans="1:10" ht="14.5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</row>
    <row r="207" spans="1:10" ht="14.5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 spans="1:10" ht="14.5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</row>
    <row r="209" spans="1:10" ht="14.5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 spans="1:10" ht="14.5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</row>
    <row r="211" spans="1:10" ht="14.5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 spans="1:10" ht="14.5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</row>
    <row r="213" spans="1:10" ht="14.5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 spans="1:10" ht="14.5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</row>
    <row r="215" spans="1:10" ht="14.5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 spans="1:10" ht="14.5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</row>
    <row r="217" spans="1:10" ht="14.5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 spans="1:10" ht="14.5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</row>
    <row r="219" spans="1:10" ht="14.5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 spans="1:10" ht="14.5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</row>
    <row r="221" spans="1:10" ht="14.5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 spans="1:10" ht="14.5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</row>
    <row r="223" spans="1:10" ht="14.5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 spans="1:10" ht="14.5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</row>
    <row r="225" spans="1:10" ht="14.5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</row>
    <row r="226" spans="1:10" ht="14.5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</row>
    <row r="227" spans="1:10" ht="14.5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</row>
    <row r="228" spans="1:10" ht="14.5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</row>
    <row r="229" spans="1:10" ht="14.5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</row>
    <row r="230" spans="1:10" ht="14.5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</row>
    <row r="231" spans="1:10" ht="14.5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</row>
    <row r="232" spans="1:10" ht="14.5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</row>
    <row r="233" spans="1:10" ht="14.5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</row>
    <row r="234" spans="1:10" ht="14.5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</row>
    <row r="235" spans="1:10" ht="14.5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</row>
    <row r="236" spans="1:10" ht="14.5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</row>
    <row r="237" spans="1:10" ht="14.5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</row>
    <row r="238" spans="1:10" ht="14.5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</row>
    <row r="239" spans="1:10" ht="14.5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</row>
    <row r="240" spans="1:10" ht="14.5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</row>
    <row r="241" spans="1:10" ht="14.5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</row>
    <row r="242" spans="1:10" ht="14.5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</row>
    <row r="243" spans="1:10" ht="14.5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</row>
    <row r="244" spans="1:10" ht="14.5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</row>
    <row r="245" spans="1:10" ht="14.5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</row>
    <row r="246" spans="1:10" ht="14.5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</row>
    <row r="247" spans="1:10" ht="14.5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</row>
    <row r="248" spans="1:10" ht="14.5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</row>
    <row r="249" spans="1:10" ht="14.5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</row>
    <row r="250" spans="1:10" ht="14.5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</row>
    <row r="251" spans="1:10" ht="14.5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</row>
    <row r="252" spans="1:10" ht="14.5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</row>
    <row r="253" spans="1:10" ht="14.5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</row>
    <row r="254" spans="1:10" ht="14.5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</row>
    <row r="255" spans="1:10" ht="14.5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</row>
    <row r="256" spans="1:10" ht="14.5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</row>
    <row r="257" spans="1:10" ht="14.5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</row>
    <row r="258" spans="1:10" ht="14.5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</row>
    <row r="259" spans="1:10" ht="14.5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</row>
    <row r="260" spans="1:10" ht="14.5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</row>
    <row r="261" spans="1:10" ht="14.5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</row>
    <row r="262" spans="1:10" ht="14.5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</row>
    <row r="263" spans="1:10" ht="14.5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</row>
    <row r="264" spans="1:10" ht="14.5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</row>
    <row r="265" spans="1:10" ht="14.5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</row>
    <row r="266" spans="1:10" ht="14.5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</row>
    <row r="267" spans="1:10" ht="14.5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</row>
    <row r="268" spans="1:10" ht="14.5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</row>
    <row r="269" spans="1:10" ht="14.5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</row>
    <row r="270" spans="1:10" ht="14.5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</row>
    <row r="271" spans="1:10" ht="14.5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</row>
    <row r="272" spans="1:10" ht="14.5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</row>
    <row r="273" spans="1:10" ht="14.5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</row>
    <row r="274" spans="1:10" ht="14.5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</row>
    <row r="275" spans="1:10" ht="14.5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</row>
    <row r="276" spans="1:10" ht="14.5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</row>
    <row r="277" spans="1:10" ht="14.5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</row>
    <row r="278" spans="1:10" ht="14.5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</row>
    <row r="279" spans="1:10" ht="14.5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</row>
    <row r="280" spans="1:10" ht="14.5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</row>
    <row r="281" spans="1:10" ht="14.5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</row>
    <row r="282" spans="1:10" ht="14.5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</row>
    <row r="283" spans="1:10" ht="14.5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</row>
    <row r="284" spans="1:10" ht="14.5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</row>
    <row r="285" spans="1:10" ht="14.5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</row>
    <row r="286" spans="1:10" ht="14.5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</row>
    <row r="287" spans="1:10" ht="14.5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</row>
    <row r="288" spans="1:10" ht="14.5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</row>
    <row r="289" spans="1:10" ht="14.5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</row>
    <row r="290" spans="1:10" ht="14.5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</row>
    <row r="291" spans="1:10" ht="14.5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</row>
    <row r="292" spans="1:10" ht="14.5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</row>
    <row r="293" spans="1:10" ht="14.5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</row>
    <row r="294" spans="1:10" ht="14.5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</row>
    <row r="295" spans="1:10" ht="14.5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</row>
    <row r="296" spans="1:10" ht="14.5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</row>
    <row r="297" spans="1:10" ht="14.5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</row>
    <row r="298" spans="1:10" ht="14.5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</row>
    <row r="299" spans="1:10" ht="14.5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</row>
    <row r="300" spans="1:10" ht="14.5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</row>
    <row r="301" spans="1:10" ht="14.5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</row>
    <row r="302" spans="1:10" ht="14.5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</row>
    <row r="303" spans="1:10" ht="14.5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</row>
    <row r="304" spans="1:10" ht="14.5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</row>
    <row r="305" spans="1:10" ht="14.5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</row>
    <row r="306" spans="1:10" ht="14.5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</row>
    <row r="307" spans="1:10" ht="14.5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 spans="1:10" ht="14.5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</row>
    <row r="309" spans="1:10" ht="14.5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 spans="1:10" ht="14.5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</row>
    <row r="311" spans="1:10" ht="14.5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</row>
    <row r="312" spans="1:10" ht="14.5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</row>
    <row r="313" spans="1:10" ht="14.5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</row>
    <row r="314" spans="1:10" ht="14.5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</row>
    <row r="315" spans="1:10" ht="14.5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</row>
    <row r="316" spans="1:10" ht="14.5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</row>
    <row r="317" spans="1:10" ht="14.5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</row>
    <row r="318" spans="1:10" ht="14.5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</row>
    <row r="319" spans="1:10" ht="14.5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</row>
    <row r="320" spans="1:10" ht="14.5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</row>
    <row r="321" spans="1:10" ht="14.5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</row>
    <row r="322" spans="1:10" ht="14.5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</row>
    <row r="323" spans="1:10" ht="14.5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</row>
    <row r="324" spans="1:10" ht="14.5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</row>
    <row r="325" spans="1:10" ht="14.5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</row>
    <row r="326" spans="1:10" ht="14.5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</row>
    <row r="327" spans="1:10" ht="14.5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</row>
    <row r="328" spans="1:10" ht="14.5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</row>
    <row r="329" spans="1:10" ht="14.5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</row>
    <row r="330" spans="1:10" ht="14.5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</row>
    <row r="331" spans="1:10" ht="14.5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</row>
    <row r="332" spans="1:10" ht="14.5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4.5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</row>
    <row r="334" spans="1:10" ht="14.5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</row>
    <row r="335" spans="1:10" ht="14.5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</row>
    <row r="336" spans="1:10" ht="14.5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</row>
    <row r="337" spans="1:10" ht="14.5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</row>
    <row r="338" spans="1:10" ht="14.5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</row>
    <row r="339" spans="1:10" ht="14.5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</row>
    <row r="340" spans="1:10" ht="14.5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</row>
    <row r="341" spans="1:10" ht="14.5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</row>
    <row r="342" spans="1:10" ht="14.5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</row>
    <row r="343" spans="1:10" ht="14.5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</row>
    <row r="344" spans="1:10" ht="14.5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</row>
    <row r="345" spans="1:10" ht="14.5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4.5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</row>
    <row r="347" spans="1:10" ht="14.5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</row>
    <row r="348" spans="1:10" ht="14.5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</row>
    <row r="349" spans="1:10" ht="14.5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</row>
    <row r="350" spans="1:10" ht="14.5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</row>
    <row r="351" spans="1:10" ht="14.5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</row>
    <row r="352" spans="1:10" ht="14.5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</row>
    <row r="353" spans="1:10" ht="14.5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</row>
    <row r="354" spans="1:10" ht="14.5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</row>
    <row r="355" spans="1:10" ht="14.5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</row>
    <row r="356" spans="1:10" ht="14.5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</row>
    <row r="357" spans="1:10" ht="14.5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</row>
    <row r="358" spans="1:10" ht="14.5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</row>
    <row r="359" spans="1:10" ht="14.5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</row>
    <row r="360" spans="1:10" ht="14.5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</row>
    <row r="361" spans="1:10" ht="14.5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</row>
    <row r="362" spans="1:10" ht="14.5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</row>
    <row r="363" spans="1:10" ht="14.5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</row>
    <row r="364" spans="1:10" ht="14.5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</row>
    <row r="365" spans="1:10" ht="14.5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</row>
    <row r="366" spans="1:10" ht="14.5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</row>
    <row r="367" spans="1:10" ht="14.5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</row>
    <row r="368" spans="1:10" ht="14.5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</row>
    <row r="369" spans="1:10" ht="14.5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</row>
    <row r="370" spans="1:10" ht="14.5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</row>
    <row r="371" spans="1:10" ht="14.5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</row>
    <row r="372" spans="1:10" ht="14.5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</row>
    <row r="373" spans="1:10" ht="14.5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</row>
    <row r="374" spans="1:10" ht="14.5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</row>
    <row r="375" spans="1:10" ht="14.5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</row>
    <row r="376" spans="1:10" ht="14.5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</row>
    <row r="377" spans="1:10" ht="14.5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</row>
    <row r="378" spans="1:10" ht="14.5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</row>
    <row r="379" spans="1:10" ht="14.5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</row>
    <row r="380" spans="1:10" ht="14.5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</row>
    <row r="381" spans="1:10" ht="14.5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 spans="1:10" ht="14.5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</row>
    <row r="383" spans="1:10" ht="14.5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</row>
    <row r="384" spans="1:10" ht="14.5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</row>
    <row r="385" spans="1:10" ht="14.5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</row>
    <row r="386" spans="1:10" ht="14.5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</row>
    <row r="387" spans="1:10" ht="14.5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</row>
    <row r="388" spans="1:10" ht="14.5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</row>
    <row r="389" spans="1:10" ht="14.5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</row>
    <row r="390" spans="1:10" ht="14.5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</row>
    <row r="391" spans="1:10" ht="14.5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</row>
    <row r="392" spans="1:10" ht="14.5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</row>
    <row r="393" spans="1:10" ht="14.5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</row>
    <row r="394" spans="1:10" ht="14.5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</row>
    <row r="395" spans="1:10" ht="14.5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</row>
    <row r="396" spans="1:10" ht="14.5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</row>
    <row r="397" spans="1:10" ht="14.5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</row>
    <row r="398" spans="1:10" ht="14.5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</row>
    <row r="399" spans="1:10" ht="14.5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</row>
    <row r="400" spans="1:10" ht="14.5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</row>
    <row r="401" spans="1:10" ht="14.5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</row>
    <row r="402" spans="1:10" ht="14.5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</row>
    <row r="403" spans="1:10" ht="14.5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</row>
    <row r="404" spans="1:10" ht="14.5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</row>
    <row r="405" spans="1:10" ht="14.5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</row>
    <row r="406" spans="1:10" ht="14.5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</row>
    <row r="407" spans="1:10" ht="14.5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</row>
    <row r="408" spans="1:10" ht="14.5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</row>
    <row r="409" spans="1:10" ht="14.5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ht="14.5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</row>
    <row r="411" spans="1:10" ht="14.5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</row>
    <row r="412" spans="1:10" ht="14.5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</row>
    <row r="413" spans="1:10" ht="14.5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</row>
    <row r="414" spans="1:10" ht="14.5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</row>
    <row r="415" spans="1:10" ht="14.5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</row>
    <row r="416" spans="1:10" ht="14.5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</row>
    <row r="417" spans="1:10" ht="14.5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</row>
    <row r="418" spans="1:10" ht="14.5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</row>
    <row r="419" spans="1:10" ht="14.5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</row>
    <row r="420" spans="1:10" ht="14.5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</row>
    <row r="421" spans="1:10" ht="14.5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</row>
    <row r="422" spans="1:10" ht="14.5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</row>
    <row r="423" spans="1:10" ht="14.5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</row>
    <row r="424" spans="1:10" ht="14.5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</row>
    <row r="425" spans="1:10" ht="14.5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</row>
    <row r="426" spans="1:10" ht="14.5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</row>
    <row r="427" spans="1:10" ht="14.5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</row>
    <row r="428" spans="1:10" ht="14.5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</row>
    <row r="429" spans="1:10" ht="14.5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</row>
    <row r="430" spans="1:10" ht="14.5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</row>
    <row r="431" spans="1:10" ht="14.5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</row>
    <row r="432" spans="1:10" ht="14.5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</row>
    <row r="433" spans="1:10" ht="14.5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</row>
    <row r="434" spans="1:10" ht="14.5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</row>
    <row r="435" spans="1:10" ht="14.5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</row>
    <row r="436" spans="1:10" ht="14.5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</row>
    <row r="437" spans="1:10" ht="14.5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</row>
    <row r="438" spans="1:10" ht="14.5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</row>
    <row r="439" spans="1:10" ht="14.5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</row>
    <row r="440" spans="1:10" ht="14.5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</row>
    <row r="441" spans="1:10" ht="14.5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</row>
    <row r="442" spans="1:10" ht="14.5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</row>
    <row r="443" spans="1:10" ht="14.5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</row>
    <row r="444" spans="1:10" ht="14.5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</row>
    <row r="445" spans="1:10" ht="14.5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</row>
    <row r="446" spans="1:10" ht="14.5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</row>
    <row r="447" spans="1:10" ht="14.5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</row>
    <row r="448" spans="1:10" ht="14.5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</row>
    <row r="449" spans="1:10" ht="14.5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</row>
    <row r="450" spans="1:10" ht="14.5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</row>
    <row r="451" spans="1:10" ht="14.5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</row>
    <row r="452" spans="1:10" ht="14.5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</row>
    <row r="453" spans="1:10" ht="14.5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</row>
    <row r="454" spans="1:10" ht="14.5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</row>
    <row r="455" spans="1:10" ht="14.5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</row>
    <row r="456" spans="1:10" ht="14.5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</row>
    <row r="457" spans="1:10" ht="14.5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</row>
    <row r="458" spans="1:10" ht="14.5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</row>
    <row r="459" spans="1:10" ht="14.5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</row>
    <row r="460" spans="1:10" ht="14.5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</row>
    <row r="461" spans="1:10" ht="14.5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</row>
    <row r="462" spans="1:10" ht="14.5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</row>
    <row r="463" spans="1:10" ht="14.5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</row>
    <row r="464" spans="1:10" ht="14.5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</row>
    <row r="465" spans="1:10" ht="14.5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</row>
    <row r="466" spans="1:10" ht="14.5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</row>
    <row r="467" spans="1:10" ht="14.5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</row>
    <row r="468" spans="1:10" ht="14.5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</row>
    <row r="469" spans="1:10" ht="14.5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</row>
    <row r="470" spans="1:10" ht="14.5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</row>
    <row r="471" spans="1:10" ht="14.5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</row>
    <row r="472" spans="1:10" ht="14.5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</row>
    <row r="473" spans="1:10" ht="14.5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</row>
    <row r="474" spans="1:10" ht="14.5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</row>
    <row r="475" spans="1:10" ht="14.5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</row>
    <row r="476" spans="1:10" ht="14.5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</row>
    <row r="477" spans="1:10" ht="14.5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</row>
    <row r="478" spans="1:10" ht="14.5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</row>
    <row r="479" spans="1:10" ht="14.5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</row>
    <row r="480" spans="1:10" ht="14.5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</row>
    <row r="481" spans="1:10" ht="14.5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</row>
    <row r="482" spans="1:10" ht="14.5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</row>
    <row r="483" spans="1:10" ht="14.5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</row>
    <row r="484" spans="1:10" ht="14.5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</row>
    <row r="485" spans="1:10" ht="14.5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</row>
    <row r="486" spans="1:10" ht="14.5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</row>
    <row r="487" spans="1:10" ht="14.5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</row>
    <row r="488" spans="1:10" ht="14.5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</row>
    <row r="489" spans="1:10" ht="14.5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</row>
    <row r="490" spans="1:10" ht="14.5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</row>
    <row r="491" spans="1:10" ht="14.5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</row>
    <row r="492" spans="1:10" ht="14.5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</row>
    <row r="493" spans="1:10" ht="14.5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</row>
    <row r="494" spans="1:10" ht="14.5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</row>
    <row r="495" spans="1:10" ht="14.5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</row>
    <row r="496" spans="1:10" ht="14.5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</row>
    <row r="497" spans="1:10" ht="14.5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</row>
    <row r="498" spans="1:10" ht="14.5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</row>
    <row r="499" spans="1:10" ht="14.5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</row>
    <row r="500" spans="1:10" ht="14.5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</row>
    <row r="501" spans="1:10" ht="14.5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</row>
    <row r="502" spans="1:10" ht="14.5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</row>
    <row r="503" spans="1:10" ht="14.5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</row>
    <row r="504" spans="1:10" ht="14.5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</row>
    <row r="505" spans="1:10" ht="14.5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</row>
    <row r="506" spans="1:10" ht="14.5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</row>
    <row r="507" spans="1:10" ht="14.5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</row>
    <row r="508" spans="1:10" ht="14.5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</row>
    <row r="509" spans="1:10" ht="14.5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</row>
    <row r="510" spans="1:10" ht="14.5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</row>
    <row r="511" spans="1:10" ht="14.5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</row>
    <row r="512" spans="1:10" ht="14.5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</row>
    <row r="513" spans="1:10" ht="14.5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</row>
    <row r="514" spans="1:10" ht="14.5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</row>
    <row r="515" spans="1:10" ht="14.5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</row>
    <row r="516" spans="1:10" ht="14.5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</row>
    <row r="517" spans="1:10" ht="14.5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</row>
    <row r="518" spans="1:10" ht="14.5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</row>
    <row r="519" spans="1:10" ht="14.5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</row>
    <row r="520" spans="1:10" ht="14.5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</row>
    <row r="521" spans="1:10" ht="14.5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</row>
    <row r="522" spans="1:10" ht="14.5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</row>
    <row r="523" spans="1:10" ht="14.5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</row>
    <row r="524" spans="1:10" ht="14.5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</row>
    <row r="525" spans="1:10" ht="14.5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</row>
    <row r="526" spans="1:10" ht="14.5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</row>
    <row r="527" spans="1:10" ht="14.5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</row>
    <row r="528" spans="1:10" ht="14.5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</row>
    <row r="529" spans="1:10" ht="14.5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</row>
    <row r="530" spans="1:10" ht="14.5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</row>
    <row r="531" spans="1:10" ht="14.5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</row>
    <row r="532" spans="1:10" ht="14.5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</row>
    <row r="533" spans="1:10" ht="14.5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</row>
    <row r="534" spans="1:10" ht="14.5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</row>
    <row r="535" spans="1:10" ht="14.5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</row>
    <row r="536" spans="1:10" ht="14.5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</row>
    <row r="537" spans="1:10" ht="14.5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</row>
    <row r="538" spans="1:10" ht="14.5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</row>
    <row r="539" spans="1:10" ht="14.5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</row>
    <row r="540" spans="1:10" ht="14.5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</row>
    <row r="541" spans="1:10" ht="14.5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</row>
    <row r="542" spans="1:10" ht="14.5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</row>
    <row r="543" spans="1:10" ht="14.5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</row>
    <row r="544" spans="1:10" ht="14.5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</row>
    <row r="545" spans="1:10" ht="14.5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</row>
    <row r="546" spans="1:10" ht="14.5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</row>
    <row r="547" spans="1:10" ht="14.5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</row>
    <row r="548" spans="1:10" ht="14.5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</row>
    <row r="549" spans="1:10" ht="14.5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</row>
    <row r="550" spans="1:10" ht="14.5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</row>
    <row r="551" spans="1:10" ht="14.5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</row>
    <row r="552" spans="1:10" ht="14.5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</row>
    <row r="553" spans="1:10" ht="14.5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</row>
    <row r="554" spans="1:10" ht="14.5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</row>
    <row r="555" spans="1:10" ht="14.5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</row>
    <row r="556" spans="1:10" ht="14.5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</row>
    <row r="557" spans="1:10" ht="14.5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</row>
    <row r="558" spans="1:10" ht="14.5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</row>
    <row r="559" spans="1:10" ht="14.5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</row>
    <row r="560" spans="1:10" ht="14.5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</row>
    <row r="561" spans="1:10" ht="14.5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</row>
    <row r="562" spans="1:10" ht="14.5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</row>
    <row r="563" spans="1:10" ht="14.5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</row>
    <row r="564" spans="1:10" ht="14.5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</row>
    <row r="565" spans="1:10" ht="14.5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</row>
    <row r="566" spans="1:10" ht="14.5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</row>
    <row r="567" spans="1:10" ht="14.5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</row>
    <row r="568" spans="1:10" ht="14.5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</row>
    <row r="569" spans="1:10" ht="14.5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</row>
    <row r="570" spans="1:10" ht="14.5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</row>
    <row r="571" spans="1:10" ht="14.5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</row>
    <row r="572" spans="1:10" ht="14.5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</row>
    <row r="573" spans="1:10" ht="14.5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</row>
    <row r="574" spans="1:10" ht="14.5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</row>
    <row r="575" spans="1:10" ht="14.5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</row>
    <row r="576" spans="1:10" ht="14.5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</row>
    <row r="577" spans="1:10" ht="14.5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</row>
    <row r="578" spans="1:10" ht="14.5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</row>
    <row r="579" spans="1:10" ht="14.5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</row>
    <row r="580" spans="1:10" ht="14.5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</row>
    <row r="581" spans="1:10" ht="14.5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</row>
    <row r="582" spans="1:10" ht="14.5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</row>
    <row r="583" spans="1:10" ht="14.5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</row>
    <row r="584" spans="1:10" ht="14.5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</row>
    <row r="585" spans="1:10" ht="14.5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</row>
    <row r="586" spans="1:10" ht="14.5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</row>
    <row r="587" spans="1:10" ht="14.5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</row>
    <row r="588" spans="1:10" ht="14.5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</row>
    <row r="589" spans="1:10" ht="14.5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</row>
    <row r="590" spans="1:10" ht="14.5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</row>
    <row r="591" spans="1:10" ht="14.5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</row>
    <row r="592" spans="1:10" ht="14.5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</row>
    <row r="593" spans="1:10" ht="14.5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</row>
    <row r="594" spans="1:10" ht="14.5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</row>
    <row r="595" spans="1:10" ht="14.5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</row>
    <row r="596" spans="1:10" ht="14.5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</row>
    <row r="597" spans="1:10" ht="14.5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</row>
    <row r="598" spans="1:10" ht="14.5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</row>
    <row r="599" spans="1:10" ht="14.5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</row>
    <row r="600" spans="1:10" ht="14.5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</row>
    <row r="601" spans="1:10" ht="14.5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</row>
    <row r="602" spans="1:10" ht="14.5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</row>
    <row r="603" spans="1:10" ht="14.5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</row>
    <row r="604" spans="1:10" ht="14.5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</row>
    <row r="605" spans="1:10" ht="14.5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</row>
    <row r="606" spans="1:10" ht="14.5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</row>
    <row r="607" spans="1:10" ht="14.5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</row>
    <row r="608" spans="1:10" ht="14.5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</row>
    <row r="609" spans="1:10" ht="14.5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</row>
    <row r="610" spans="1:10" ht="14.5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</row>
    <row r="611" spans="1:10" ht="14.5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</row>
    <row r="612" spans="1:10" ht="14.5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</row>
    <row r="613" spans="1:10" ht="14.5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</row>
    <row r="614" spans="1:10" ht="14.5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</row>
    <row r="615" spans="1:10" ht="14.5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</row>
    <row r="616" spans="1:10" ht="14.5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</row>
    <row r="617" spans="1:10" ht="14.5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</row>
    <row r="618" spans="1:10" ht="14.5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</row>
    <row r="619" spans="1:10" ht="14.5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</row>
    <row r="620" spans="1:10" ht="14.5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</row>
    <row r="621" spans="1:10" ht="14.5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</row>
    <row r="622" spans="1:10" ht="14.5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</row>
    <row r="623" spans="1:10" ht="14.5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</row>
    <row r="624" spans="1:10" ht="14.5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</row>
    <row r="625" spans="1:10" ht="14.5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</row>
    <row r="626" spans="1:10" ht="14.5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</row>
    <row r="627" spans="1:10" ht="14.5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</row>
    <row r="628" spans="1:10" ht="14.5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</row>
    <row r="629" spans="1:10" ht="14.5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</row>
    <row r="630" spans="1:10" ht="14.5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</row>
    <row r="631" spans="1:10" ht="14.5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</row>
    <row r="632" spans="1:10" ht="14.5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</row>
    <row r="633" spans="1:10" ht="14.5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</row>
    <row r="634" spans="1:10" ht="14.5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</row>
    <row r="635" spans="1:10" ht="14.5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</row>
    <row r="636" spans="1:10" ht="14.5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</row>
    <row r="637" spans="1:10" ht="14.5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</row>
    <row r="638" spans="1:10" ht="14.5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</row>
    <row r="639" spans="1:10" ht="14.5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</row>
    <row r="640" spans="1:10" ht="14.5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</row>
    <row r="641" spans="1:10" ht="14.5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</row>
    <row r="642" spans="1:10" ht="14.5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</row>
    <row r="643" spans="1:10" ht="14.5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</row>
    <row r="644" spans="1:10" ht="14.5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</row>
    <row r="645" spans="1:10" ht="14.5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</row>
    <row r="646" spans="1:10" ht="14.5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</row>
    <row r="647" spans="1:10" ht="14.5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</row>
    <row r="648" spans="1:10" ht="14.5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</row>
    <row r="649" spans="1:10" ht="14.5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</row>
    <row r="650" spans="1:10" ht="14.5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</row>
    <row r="651" spans="1:10" ht="14.5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</row>
    <row r="652" spans="1:10" ht="14.5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</row>
    <row r="653" spans="1:10" ht="14.5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</row>
    <row r="654" spans="1:10" ht="14.5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</row>
    <row r="655" spans="1:10" ht="14.5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</row>
    <row r="656" spans="1:10" ht="14.5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</row>
    <row r="657" spans="1:10" ht="14.5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</row>
    <row r="658" spans="1:10" ht="14.5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</row>
    <row r="659" spans="1:10" ht="14.5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</row>
    <row r="660" spans="1:10" ht="14.5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</row>
    <row r="661" spans="1:10" ht="14.5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</row>
    <row r="662" spans="1:10" ht="14.5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</row>
    <row r="663" spans="1:10" ht="14.5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</row>
    <row r="664" spans="1:10" ht="14.5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</row>
    <row r="665" spans="1:10" ht="14.5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</row>
    <row r="666" spans="1:10" ht="14.5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</row>
    <row r="667" spans="1:10" ht="14.5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</row>
    <row r="668" spans="1:10" ht="14.5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</row>
    <row r="669" spans="1:10" ht="14.5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</row>
    <row r="670" spans="1:10" ht="14.5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</row>
    <row r="671" spans="1:10" ht="14.5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</row>
    <row r="672" spans="1:10" ht="14.5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</row>
    <row r="673" spans="1:10" ht="14.5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</row>
    <row r="674" spans="1:10" ht="14.5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</row>
    <row r="675" spans="1:10" ht="14.5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</row>
    <row r="676" spans="1:10" ht="14.5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</row>
    <row r="677" spans="1:10" ht="14.5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</row>
    <row r="678" spans="1:10" ht="14.5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</row>
    <row r="679" spans="1:10" ht="14.5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</row>
    <row r="680" spans="1:10" ht="14.5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</row>
    <row r="681" spans="1:10" ht="14.5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</row>
    <row r="682" spans="1:10" ht="14.5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</row>
    <row r="683" spans="1:10" ht="14.5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</row>
    <row r="684" spans="1:10" ht="14.5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</row>
    <row r="685" spans="1:10" ht="14.5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</row>
    <row r="686" spans="1:10" ht="14.5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</row>
    <row r="687" spans="1:10" ht="14.5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</row>
    <row r="688" spans="1:10" ht="14.5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</row>
    <row r="689" spans="1:10" ht="14.5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</row>
    <row r="690" spans="1:10" ht="14.5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</row>
    <row r="691" spans="1:10" ht="14.5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</row>
    <row r="692" spans="1:10" ht="14.5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</row>
    <row r="693" spans="1:10" ht="14.5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</row>
    <row r="694" spans="1:10" ht="14.5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</row>
    <row r="695" spans="1:10" ht="14.5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</row>
    <row r="696" spans="1:10" ht="14.5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</row>
    <row r="697" spans="1:10" ht="14.5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</row>
    <row r="698" spans="1:10" ht="14.5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</row>
    <row r="699" spans="1:10" ht="14.5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</row>
    <row r="700" spans="1:10" ht="14.5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</row>
    <row r="701" spans="1:10" ht="14.5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</row>
    <row r="702" spans="1:10" ht="14.5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</row>
    <row r="703" spans="1:10" ht="14.5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</row>
    <row r="704" spans="1:10" ht="14.5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</row>
    <row r="705" spans="1:10" ht="14.5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</row>
    <row r="706" spans="1:10" ht="14.5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</row>
    <row r="707" spans="1:10" ht="14.5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</row>
    <row r="708" spans="1:10" ht="14.5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</row>
    <row r="709" spans="1:10" ht="14.5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</row>
    <row r="710" spans="1:10" ht="14.5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</row>
    <row r="711" spans="1:10" ht="14.5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</row>
    <row r="712" spans="1:10" ht="14.5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</row>
    <row r="713" spans="1:10" ht="14.5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</row>
    <row r="714" spans="1:10" ht="14.5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</row>
    <row r="715" spans="1:10" ht="14.5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</row>
    <row r="716" spans="1:10" ht="14.5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</row>
    <row r="717" spans="1:10" ht="14.5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</row>
    <row r="718" spans="1:10" ht="14.5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</row>
    <row r="719" spans="1:10" ht="14.5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</row>
    <row r="720" spans="1:10" ht="14.5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</row>
    <row r="721" spans="1:10" ht="14.5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</row>
    <row r="722" spans="1:10" ht="14.5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</row>
    <row r="723" spans="1:10" ht="14.5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</row>
    <row r="724" spans="1:10" ht="14.5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</row>
    <row r="725" spans="1:10" ht="14.5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</row>
    <row r="726" spans="1:10" ht="14.5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</row>
    <row r="727" spans="1:10" ht="14.5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</row>
    <row r="728" spans="1:10" ht="14.5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</row>
    <row r="729" spans="1:10" ht="14.5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</row>
    <row r="730" spans="1:10" ht="14.5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</row>
    <row r="731" spans="1:10" ht="14.5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</row>
    <row r="732" spans="1:10" ht="14.5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</row>
    <row r="733" spans="1:10" ht="14.5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</row>
    <row r="734" spans="1:10" ht="14.5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</row>
    <row r="735" spans="1:10" ht="14.5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</row>
    <row r="736" spans="1:10" ht="14.5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</row>
    <row r="737" spans="1:10" ht="14.5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</row>
    <row r="738" spans="1:10" ht="14.5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</row>
    <row r="739" spans="1:10" ht="14.5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</row>
    <row r="740" spans="1:10" ht="14.5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</row>
    <row r="741" spans="1:10" ht="14.5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</row>
    <row r="742" spans="1:10" ht="14.5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</row>
    <row r="743" spans="1:10" ht="14.5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</row>
    <row r="744" spans="1:10" ht="14.5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</row>
    <row r="745" spans="1:10" ht="14.5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</row>
    <row r="746" spans="1:10" ht="14.5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</row>
    <row r="747" spans="1:10" ht="14.5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</row>
    <row r="748" spans="1:10" ht="14.5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</row>
    <row r="749" spans="1:10" ht="14.5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</row>
    <row r="750" spans="1:10" ht="14.5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</row>
    <row r="751" spans="1:10" ht="14.5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</row>
    <row r="752" spans="1:10" ht="14.5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</row>
    <row r="753" spans="1:10" ht="14.5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</row>
    <row r="754" spans="1:10" ht="14.5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</row>
    <row r="755" spans="1:10" ht="14.5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</row>
    <row r="756" spans="1:10" ht="14.5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</row>
    <row r="757" spans="1:10" ht="14.5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</row>
    <row r="758" spans="1:10" ht="14.5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</row>
    <row r="759" spans="1:10" ht="14.5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</row>
    <row r="760" spans="1:10" ht="14.5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</row>
    <row r="761" spans="1:10" ht="14.5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</row>
    <row r="762" spans="1:10" ht="14.5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</row>
    <row r="763" spans="1:10" ht="14.5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</row>
    <row r="764" spans="1:10" ht="14.5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</row>
    <row r="765" spans="1:10" ht="14.5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</row>
    <row r="766" spans="1:10" ht="14.5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</row>
    <row r="767" spans="1:10" ht="14.5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</row>
    <row r="768" spans="1:10" ht="14.5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</row>
    <row r="769" spans="1:10" ht="14.5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</row>
    <row r="770" spans="1:10" ht="14.5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</row>
    <row r="771" spans="1:10" ht="14.5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</row>
    <row r="772" spans="1:10" ht="14.5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</row>
    <row r="773" spans="1:10" ht="14.5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</row>
    <row r="774" spans="1:10" ht="14.5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</row>
    <row r="775" spans="1:10" ht="14.5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</row>
    <row r="776" spans="1:10" ht="14.5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</row>
    <row r="777" spans="1:10" ht="14.5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</row>
    <row r="778" spans="1:10" ht="14.5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</row>
    <row r="779" spans="1:10" ht="14.5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</row>
    <row r="780" spans="1:10" ht="14.5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</row>
    <row r="781" spans="1:10" ht="14.5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</row>
    <row r="782" spans="1:10" ht="14.5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</row>
    <row r="783" spans="1:10" ht="14.5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</row>
    <row r="784" spans="1:10" ht="14.5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</row>
    <row r="785" spans="1:10" ht="14.5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</row>
    <row r="786" spans="1:10" ht="14.5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</row>
    <row r="787" spans="1:10" ht="14.5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</row>
    <row r="788" spans="1:10" ht="14.5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</row>
    <row r="789" spans="1:10" ht="14.5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</row>
    <row r="790" spans="1:10" ht="14.5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</row>
    <row r="791" spans="1:10" ht="14.5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</row>
    <row r="792" spans="1:10" ht="14.5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</row>
    <row r="793" spans="1:10" ht="14.5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</row>
    <row r="794" spans="1:10" ht="14.5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</row>
    <row r="795" spans="1:10" ht="14.5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</row>
    <row r="796" spans="1:10" ht="14.5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</row>
    <row r="797" spans="1:10" ht="14.5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</row>
    <row r="798" spans="1:10" ht="14.5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</row>
    <row r="799" spans="1:10" ht="14.5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</row>
    <row r="800" spans="1:10" ht="14.5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</row>
    <row r="801" spans="1:10" ht="14.5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</row>
    <row r="802" spans="1:10" ht="14.5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</row>
    <row r="803" spans="1:10" ht="14.5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</row>
    <row r="804" spans="1:10" ht="14.5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</row>
    <row r="805" spans="1:10" ht="14.5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</row>
    <row r="806" spans="1:10" ht="14.5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</row>
    <row r="807" spans="1:10" ht="14.5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</row>
    <row r="808" spans="1:10" ht="14.5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</row>
    <row r="809" spans="1:10" ht="14.5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</row>
    <row r="810" spans="1:10" ht="14.5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</row>
    <row r="811" spans="1:10" ht="14.5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</row>
    <row r="812" spans="1:10" ht="14.5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</row>
    <row r="813" spans="1:10" ht="14.5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</row>
    <row r="814" spans="1:10" ht="14.5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</row>
    <row r="815" spans="1:10" ht="14.5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</row>
    <row r="816" spans="1:10" ht="14.5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</row>
    <row r="817" spans="1:10" ht="14.5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</row>
    <row r="818" spans="1:10" ht="14.5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</row>
    <row r="819" spans="1:10" ht="14.5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</row>
    <row r="820" spans="1:10" ht="14.5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</row>
    <row r="821" spans="1:10" ht="14.5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</row>
    <row r="822" spans="1:10" ht="14.5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</row>
    <row r="823" spans="1:10" ht="14.5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</row>
    <row r="824" spans="1:10" ht="14.5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</row>
    <row r="825" spans="1:10" ht="14.5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</row>
    <row r="826" spans="1:10" ht="14.5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</row>
    <row r="827" spans="1:10" ht="14.5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</row>
    <row r="828" spans="1:10" ht="14.5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</row>
    <row r="829" spans="1:10" ht="14.5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</row>
    <row r="830" spans="1:10" ht="14.5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</row>
    <row r="831" spans="1:10" ht="14.5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</row>
    <row r="832" spans="1:10" ht="14.5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</row>
    <row r="833" spans="1:10" ht="14.5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</row>
    <row r="834" spans="1:10" ht="14.5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</row>
    <row r="835" spans="1:10" ht="14.5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</row>
    <row r="836" spans="1:10" ht="14.5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</row>
    <row r="837" spans="1:10" ht="14.5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</row>
    <row r="838" spans="1:10" ht="14.5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</row>
    <row r="839" spans="1:10" ht="14.5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</row>
    <row r="840" spans="1:10" ht="14.5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</row>
    <row r="841" spans="1:10" ht="14.5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</row>
    <row r="842" spans="1:10" ht="14.5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</row>
    <row r="843" spans="1:10" ht="14.5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</row>
    <row r="844" spans="1:10" ht="14.5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</row>
    <row r="845" spans="1:10" ht="14.5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</row>
    <row r="846" spans="1:10" ht="14.5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</row>
    <row r="847" spans="1:10" ht="14.5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</row>
    <row r="848" spans="1:10" ht="14.5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</row>
    <row r="849" spans="1:10" ht="14.5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</row>
    <row r="850" spans="1:10" ht="14.5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</row>
    <row r="851" spans="1:10" ht="14.5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</row>
    <row r="852" spans="1:10" ht="14.5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</row>
    <row r="853" spans="1:10" ht="14.5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</row>
    <row r="854" spans="1:10" ht="14.5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</row>
    <row r="855" spans="1:10" ht="14.5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</row>
    <row r="856" spans="1:10" ht="14.5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</row>
    <row r="857" spans="1:10" ht="14.5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</row>
    <row r="858" spans="1:10" ht="14.5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</row>
    <row r="859" spans="1:10" ht="14.5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</row>
    <row r="860" spans="1:10" ht="14.5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</row>
    <row r="861" spans="1:10" ht="14.5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</row>
    <row r="862" spans="1:10" ht="14.5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</row>
    <row r="863" spans="1:10" ht="14.5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</row>
    <row r="864" spans="1:10" ht="14.5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</row>
    <row r="865" spans="1:10" ht="14.5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</row>
    <row r="866" spans="1:10" ht="14.5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</row>
    <row r="867" spans="1:10" ht="14.5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</row>
    <row r="868" spans="1:10" ht="14.5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</row>
    <row r="869" spans="1:10" ht="14.5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</row>
    <row r="870" spans="1:10" ht="14.5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</row>
    <row r="871" spans="1:10" ht="14.5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</row>
    <row r="872" spans="1:10" ht="14.5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</row>
    <row r="873" spans="1:10" ht="14.5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</row>
    <row r="874" spans="1:10" ht="14.5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</row>
    <row r="875" spans="1:10" ht="14.5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</row>
    <row r="876" spans="1:10" ht="14.5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</row>
    <row r="877" spans="1:10" ht="14.5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</row>
    <row r="878" spans="1:10" ht="14.5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</row>
    <row r="879" spans="1:10" ht="14.5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</row>
    <row r="880" spans="1:10" ht="14.5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</row>
    <row r="881" spans="1:10" ht="14.5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</row>
    <row r="882" spans="1:10" ht="14.5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</row>
    <row r="883" spans="1:10" ht="14.5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</row>
    <row r="884" spans="1:10" ht="14.5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</row>
    <row r="885" spans="1:10" ht="14.5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</row>
    <row r="886" spans="1:10" ht="14.5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</row>
    <row r="887" spans="1:10" ht="14.5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</row>
    <row r="888" spans="1:10" ht="14.5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</row>
    <row r="889" spans="1:10" ht="14.5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</row>
    <row r="890" spans="1:10" ht="14.5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</row>
    <row r="891" spans="1:10" ht="14.5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</row>
    <row r="892" spans="1:10" ht="14.5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</row>
    <row r="893" spans="1:10" ht="14.5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</row>
    <row r="894" spans="1:10" ht="14.5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</row>
    <row r="895" spans="1:10" ht="14.5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</row>
    <row r="896" spans="1:10" ht="14.5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</row>
    <row r="897" spans="1:10" ht="14.5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</row>
    <row r="898" spans="1:10" ht="14.5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</row>
    <row r="899" spans="1:10" ht="14.5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</row>
    <row r="900" spans="1:10" ht="14.5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</row>
    <row r="901" spans="1:10" ht="14.5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</row>
    <row r="902" spans="1:10" ht="14.5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</row>
    <row r="903" spans="1:10" ht="14.5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</row>
    <row r="904" spans="1:10" ht="14.5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</row>
    <row r="905" spans="1:10" ht="14.5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</row>
    <row r="906" spans="1:10" ht="14.5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</row>
    <row r="907" spans="1:10" ht="14.5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</row>
    <row r="908" spans="1:10" ht="14.5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</row>
    <row r="909" spans="1:10" ht="14.5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</row>
    <row r="910" spans="1:10" ht="14.5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</row>
    <row r="911" spans="1:10" ht="14.5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</row>
    <row r="912" spans="1:10" ht="14.5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</row>
    <row r="913" spans="1:10" ht="14.5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</row>
    <row r="914" spans="1:10" ht="14.5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</row>
    <row r="915" spans="1:10" ht="14.5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</row>
    <row r="916" spans="1:10" ht="14.5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</row>
    <row r="917" spans="1:10" ht="14.5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</row>
    <row r="918" spans="1:10" ht="14.5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</row>
    <row r="919" spans="1:10" ht="14.5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</row>
    <row r="920" spans="1:10" ht="14.5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</row>
    <row r="921" spans="1:10" ht="14.5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</row>
    <row r="922" spans="1:10" ht="14.5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</row>
    <row r="923" spans="1:10" ht="14.5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</row>
    <row r="924" spans="1:10" ht="14.5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</row>
    <row r="925" spans="1:10" ht="14.5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</row>
    <row r="926" spans="1:10" ht="14.5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</row>
    <row r="927" spans="1:10" ht="14.5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</row>
    <row r="928" spans="1:10" ht="14.5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</row>
    <row r="929" spans="1:10" ht="14.5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</row>
    <row r="930" spans="1:10" ht="14.5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</row>
    <row r="931" spans="1:10" ht="14.5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</row>
    <row r="932" spans="1:10" ht="14.5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</row>
    <row r="933" spans="1:10" ht="14.5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</row>
    <row r="934" spans="1:10" ht="14.5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</row>
    <row r="935" spans="1:10" ht="14.5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</row>
    <row r="936" spans="1:10" ht="14.5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</row>
    <row r="937" spans="1:10" ht="14.5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</row>
    <row r="938" spans="1:10" ht="14.5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</row>
    <row r="939" spans="1:10" ht="14.5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</row>
    <row r="940" spans="1:10" ht="14.5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</row>
    <row r="941" spans="1:10" ht="14.5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</row>
    <row r="942" spans="1:10" ht="14.5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</row>
    <row r="943" spans="1:10" ht="14.5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</row>
    <row r="944" spans="1:10" ht="14.5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</row>
    <row r="945" spans="1:10" ht="14.5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</row>
    <row r="946" spans="1:10" ht="14.5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</row>
    <row r="947" spans="1:10" ht="14.5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</row>
    <row r="948" spans="1:10" ht="14.5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</row>
    <row r="949" spans="1:10" ht="14.5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</row>
    <row r="950" spans="1:10" ht="14.5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</row>
    <row r="951" spans="1:10" ht="14.5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</row>
    <row r="952" spans="1:10" ht="14.5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</row>
    <row r="953" spans="1:10" ht="14.5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</row>
    <row r="954" spans="1:10" ht="14.5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</row>
    <row r="955" spans="1:10" ht="14.5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</row>
    <row r="956" spans="1:10" ht="14.5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</row>
    <row r="957" spans="1:10" ht="14.5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</row>
    <row r="958" spans="1:10" ht="14.5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</row>
    <row r="959" spans="1:10" ht="14.5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</row>
    <row r="960" spans="1:10" ht="14.5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</row>
    <row r="961" spans="1:10" ht="14.5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</row>
    <row r="962" spans="1:10" ht="14.5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</row>
    <row r="963" spans="1:10" ht="14.5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</row>
    <row r="964" spans="1:10" ht="14.5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</row>
    <row r="965" spans="1:10" ht="14.5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</row>
    <row r="966" spans="1:10" ht="14.5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</row>
    <row r="967" spans="1:10" ht="14.5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</row>
    <row r="968" spans="1:10" ht="14.5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</row>
    <row r="969" spans="1:10" ht="14.5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</row>
    <row r="970" spans="1:10" ht="14.5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</row>
    <row r="971" spans="1:10" ht="14.5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</row>
    <row r="972" spans="1:10" ht="14.5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</row>
    <row r="973" spans="1:10" ht="14.5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</row>
    <row r="974" spans="1:10" ht="14.5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</row>
    <row r="975" spans="1:10" ht="14.5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</row>
    <row r="976" spans="1:10" ht="14.5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</row>
    <row r="977" spans="1:10" ht="14.5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</row>
    <row r="978" spans="1:10" ht="14.5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</row>
    <row r="979" spans="1:10" ht="14.5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</row>
    <row r="980" spans="1:10" ht="14.5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</row>
    <row r="981" spans="1:10" ht="14.5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</row>
    <row r="982" spans="1:10" ht="14.5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</row>
    <row r="983" spans="1:10" ht="14.5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</row>
    <row r="984" spans="1:10" ht="14.5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</row>
    <row r="985" spans="1:10" ht="14.5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</row>
    <row r="986" spans="1:10" ht="14.5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</row>
    <row r="987" spans="1:10" ht="14.5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</row>
    <row r="988" spans="1:10" ht="14.5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</row>
    <row r="989" spans="1:10" ht="14.5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</row>
    <row r="990" spans="1:10" ht="14.5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</row>
    <row r="991" spans="1:10" ht="14.5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</row>
    <row r="992" spans="1:10" ht="14.5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</row>
    <row r="993" spans="3:10" ht="15" customHeight="1" x14ac:dyDescent="0.35">
      <c r="C993" s="30"/>
      <c r="D993" s="30"/>
      <c r="F993" s="30"/>
      <c r="G993" s="30"/>
      <c r="H993" s="30"/>
      <c r="I993" s="30"/>
      <c r="J993" s="30"/>
    </row>
    <row r="994" spans="3:10" ht="15" customHeight="1" x14ac:dyDescent="0.35">
      <c r="F994" s="30"/>
      <c r="G994" s="30"/>
      <c r="H994" s="30"/>
      <c r="I994" s="30"/>
      <c r="J994" s="30"/>
    </row>
  </sheetData>
  <mergeCells count="8">
    <mergeCell ref="I29:J29"/>
    <mergeCell ref="G20:K20"/>
    <mergeCell ref="M20:Q20"/>
    <mergeCell ref="B2:C2"/>
    <mergeCell ref="G4:K4"/>
    <mergeCell ref="F19:Q19"/>
    <mergeCell ref="F3:R3"/>
    <mergeCell ref="N4:R4"/>
  </mergeCells>
  <conditionalFormatting sqref="G14:G15">
    <cfRule type="cellIs" dxfId="27" priority="17" operator="equal">
      <formula>"MT"</formula>
    </cfRule>
    <cfRule type="cellIs" dxfId="26" priority="18" operator="equal">
      <formula>"MC"</formula>
    </cfRule>
    <cfRule type="cellIs" dxfId="25" priority="19" operator="equal">
      <formula>"WT"</formula>
    </cfRule>
    <cfRule type="cellIs" dxfId="24" priority="20" operator="equal">
      <formula>"WC"</formula>
    </cfRule>
  </conditionalFormatting>
  <conditionalFormatting sqref="G21:G29">
    <cfRule type="cellIs" dxfId="23" priority="13" operator="equal">
      <formula>"MT"</formula>
    </cfRule>
    <cfRule type="cellIs" dxfId="22" priority="14" operator="equal">
      <formula>"MC"</formula>
    </cfRule>
    <cfRule type="cellIs" dxfId="21" priority="15" operator="equal">
      <formula>"WT"</formula>
    </cfRule>
    <cfRule type="cellIs" dxfId="20" priority="16" operator="equal">
      <formula>"WC"</formula>
    </cfRule>
  </conditionalFormatting>
  <conditionalFormatting sqref="L14:L15">
    <cfRule type="cellIs" dxfId="19" priority="49" operator="equal">
      <formula>"MT"</formula>
    </cfRule>
    <cfRule type="cellIs" dxfId="18" priority="50" operator="equal">
      <formula>"MC"</formula>
    </cfRule>
    <cfRule type="cellIs" dxfId="17" priority="51" operator="equal">
      <formula>"WT"</formula>
    </cfRule>
    <cfRule type="cellIs" dxfId="16" priority="52" operator="equal">
      <formula>"WC"</formula>
    </cfRule>
  </conditionalFormatting>
  <conditionalFormatting sqref="L21:L26">
    <cfRule type="cellIs" dxfId="15" priority="1" operator="equal">
      <formula>"MT"</formula>
    </cfRule>
    <cfRule type="cellIs" dxfId="14" priority="2" operator="equal">
      <formula>"MC"</formula>
    </cfRule>
    <cfRule type="cellIs" dxfId="13" priority="3" operator="equal">
      <formula>"WT"</formula>
    </cfRule>
    <cfRule type="cellIs" dxfId="12" priority="4" operator="equal">
      <formula>"WC"</formula>
    </cfRule>
  </conditionalFormatting>
  <conditionalFormatting sqref="L28:L29">
    <cfRule type="cellIs" dxfId="11" priority="5" operator="equal">
      <formula>"MT"</formula>
    </cfRule>
    <cfRule type="cellIs" dxfId="10" priority="6" operator="equal">
      <formula>"MC"</formula>
    </cfRule>
    <cfRule type="cellIs" dxfId="9" priority="7" operator="equal">
      <formula>"WT"</formula>
    </cfRule>
    <cfRule type="cellIs" dxfId="8" priority="8" operator="equal">
      <formula>"WC"</formula>
    </cfRule>
  </conditionalFormatting>
  <hyperlinks>
    <hyperlink ref="C30" r:id="rId1" xr:uid="{370E0650-333C-45DA-848D-AA348796DFDB}"/>
    <hyperlink ref="C8" r:id="rId2" xr:uid="{C563EDE3-002B-413C-A0B2-B4AB86AF574D}"/>
    <hyperlink ref="C14" r:id="rId3" xr:uid="{A180509E-9B90-4219-AE54-7B341F8B475E}"/>
    <hyperlink ref="C22" r:id="rId4" xr:uid="{8565097A-C01E-4642-BC4B-0CF4EFEE85A5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20" ma:contentTypeDescription="Create a new document." ma:contentTypeScope="" ma:versionID="9607ca54b693920f5213cb1113cf8fef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7fbfb5f48347802f44665d133617293c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f4e556-16e4-4dee-95da-df72594863e3" xsi:nil="true"/>
    <lcf76f155ced4ddcb4097134ff3c332f xmlns="abb29e5e-6c89-43ca-910b-194671e8f4cc">
      <Terms xmlns="http://schemas.microsoft.com/office/infopath/2007/PartnerControls"/>
    </lcf76f155ced4ddcb4097134ff3c332f>
    <SharedWithUsers xmlns="fef4e556-16e4-4dee-95da-df72594863e3">
      <UserInfo>
        <DisplayName>Guillaume Eprinchard | England Handball</DisplayName>
        <AccountId>23</AccountId>
        <AccountType/>
      </UserInfo>
    </SharedWithUsers>
    <ArchiverLinkFileType xmlns="abb29e5e-6c89-43ca-910b-194671e8f4cc" xsi:nil="true"/>
  </documentManagement>
</p:properties>
</file>

<file path=customXml/itemProps1.xml><?xml version="1.0" encoding="utf-8"?>
<ds:datastoreItem xmlns:ds="http://schemas.openxmlformats.org/officeDocument/2006/customXml" ds:itemID="{1ADD09D3-4767-4742-85C0-8644DDC26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C0886-E0BF-4BE2-AA31-BAC34FE89B3E}"/>
</file>

<file path=customXml/itemProps3.xml><?xml version="1.0" encoding="utf-8"?>
<ds:datastoreItem xmlns:ds="http://schemas.openxmlformats.org/officeDocument/2006/customXml" ds:itemID="{C585AA72-C041-4F4E-B1D4-9A6AA813B62F}">
  <ds:schemaRefs>
    <ds:schemaRef ds:uri="http://schemas.microsoft.com/office/2006/metadata/properties"/>
    <ds:schemaRef ds:uri="http://schemas.microsoft.com/office/infopath/2007/PartnerControls"/>
    <ds:schemaRef ds:uri="1dbb5895-da29-47fc-a848-a28d408cf2e0"/>
    <ds:schemaRef ds:uri="93cf35c4-93cc-4a35-a016-cc61a91ca3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Areas + Groups 23.24</vt:lpstr>
      <vt:lpstr>Competition Timings </vt:lpstr>
      <vt:lpstr>Competition Format </vt:lpstr>
      <vt:lpstr>25.26 Groups</vt:lpstr>
      <vt:lpstr>Entries 2526</vt:lpstr>
      <vt:lpstr>24.25 Groups</vt:lpstr>
      <vt:lpstr>South - Schedule </vt:lpstr>
      <vt:lpstr>Midland - Schedule</vt:lpstr>
      <vt:lpstr>North - Schedule</vt:lpstr>
      <vt:lpstr>24.25 Entries</vt:lpstr>
      <vt:lpstr>23.24 Finals </vt:lpstr>
      <vt:lpstr>Final Ranking 23.24</vt:lpstr>
      <vt:lpstr>National Finals 24.25</vt:lpstr>
      <vt:lpstr>Group Stage League Tables</vt:lpstr>
      <vt:lpstr>Final Standings 24.25</vt:lpstr>
      <vt:lpstr>English and Welsh Play Offs</vt:lpstr>
      <vt:lpstr>British Final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Lawrence</dc:creator>
  <cp:keywords/>
  <dc:description/>
  <cp:lastModifiedBy>Matt Durber</cp:lastModifiedBy>
  <cp:revision/>
  <dcterms:created xsi:type="dcterms:W3CDTF">2023-11-13T10:34:01Z</dcterms:created>
  <dcterms:modified xsi:type="dcterms:W3CDTF">2026-03-18T13:03:46Z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0x010100CB034F2E59F5624896AD05EF18E48DC1</vt:lpwstr>
  </property>
  <property fmtid="{D5CDD505-2E9C-101B-9397-08002B2CF9AE}" pid="3" name="MediaServiceImageTags">
    <vt:lpwstr/>
  </property>
</Properties>
</file>