
<file path=[Content_Types].xml><?xml version="1.0" encoding="utf-8"?>
<Types xmlns="http://schemas.openxmlformats.org/package/2006/content-types">
  <Default Extension="png" ContentType="image/png"/>
  <Default Extension="bmp" ContentType="image/bmp"/>
  <Default Extension="pdf" ContentType="application/pdf"/>
  <Default Extension="rels" ContentType="application/vnd.openxmlformats-package.relationships+xml"/>
  <Default Extension="jpeg" ContentType="image/jpg"/>
  <Default Extension="mov" ContentType="application/movie"/>
  <Default Extension="xml" ContentType="application/xml"/>
  <Default Extension="gif" ContentType="image/gif"/>
  <Default Extension="tif" ContentType="image/tif"/>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comments1.xml><?xml version="1.0" encoding="utf-8"?>
<comments xmlns="http://schemas.openxmlformats.org/spreadsheetml/2006/main">
  <authors>
    <author>tc={F5F497E3-FA75-4274-AA64-38C7DCC7620E}</author>
    <author>tc={2619D0EB-7270-4954-A1F7-9E8D23C7175D}</author>
    <author>tc={A369B9DB-2A8A-4A97-A8D9-AC2B887E56F8}</author>
    <author>tc={747D33BF-5E3A-4A8F-A417-A3B8818792BD}</author>
    <author>tc={D6F02FD6-545B-487A-8360-5D54B3A467EE}</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text>
        <r>
          <rPr>
            <sz val="11"/>
            <color indexed="8"/>
            <rFont val="Helvetica"/>
          </rPr>
          <t>tc={F5F497E3-FA75-4274-AA64-38C7DCC7620E}:
[Threaded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r>
      </text>
    </comment>
    <comment ref="O5" authorId="1">
      <text>
        <r>
          <rPr>
            <sz val="11"/>
            <color indexed="8"/>
            <rFont val="Helvetica"/>
          </rPr>
          <t>tc={2619D0EB-7270-4954-A1F7-9E8D23C7175D}:
[Threaded comment]
Your version of Excel allows you to read this threaded comment; however, any edits to it will get removed if the file is opened in a newer version of Excel. Learn more: https://go.microsoft.com/fwlink/?linkid=870924
Comment:
    What was the name of the Dressage Judge?</t>
        </r>
      </text>
    </comment>
    <comment ref="E6" authorId="2">
      <text>
        <r>
          <rPr>
            <sz val="11"/>
            <color indexed="8"/>
            <rFont val="Helvetica"/>
          </rPr>
          <t>tc={A369B9DB-2A8A-4A97-A8D9-AC2B887E56F8}:
[Threaded comment]
Your version of Excel allows you to read this threaded comment; however, any edits to it will get removed if the file is opened in a newer version of Excel. Learn more: https://go.microsoft.com/fwlink/?linkid=870924
Comment:
    When did the competition take place?</t>
        </r>
      </text>
    </comment>
    <comment ref="E7" authorId="3">
      <text>
        <r>
          <rPr>
            <sz val="11"/>
            <color indexed="8"/>
            <rFont val="Helvetica"/>
          </rPr>
          <t>tc={747D33BF-5E3A-4A8F-A417-A3B8818792BD}:
[Threaded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r>
      </text>
    </comment>
    <comment ref="O7" authorId="4">
      <text>
        <r>
          <rPr>
            <sz val="11"/>
            <color indexed="8"/>
            <rFont val="Helvetica"/>
          </rPr>
          <t>tc={D6F02FD6-545B-487A-8360-5D54B3A467EE}:
[Threaded comment]
Your version of Excel allows you to read this threaded comment; however, any edits to it will get removed if the file is opened in a newer version of Excel. Learn more: https://go.microsoft.com/fwlink/?linkid=870924
Comment:
    For Mini League competitions only: What is the league number of this Mini League?</t>
        </r>
      </text>
    </comment>
    <comment ref="A9" authorId="5">
      <text>
        <r>
          <rPr>
            <sz val="11"/>
            <color indexed="8"/>
            <rFont val="Helvetica"/>
          </rPr>
          <t>tc={AA1CDA70-7A82-4A86-B405-796FF083F8DB}:
[Threaded comment]
Your version of Excel allows you to read this threaded comment; however, any edits to it will get removed if the file is opened in a newer version of Excel. Learn more: https://go.microsoft.com/fwlink/?linkid=870924
Comment:
    E.g. Aberdeen 1st</t>
        </r>
      </text>
    </comment>
    <comment ref="E9" authorId="6">
      <text>
        <r>
          <rPr>
            <sz val="11"/>
            <color indexed="8"/>
            <rFont val="Helvetica"/>
          </rPr>
          <t>tc={A196267C-2BA0-4529-BF67-4BCB842A6293}:
[Threaded comment]
Your version of Excel allows you to read this threaded comment; however, any edits to it will get removed if the file is opened in a newer version of Excel. Learn more: https://go.microsoft.com/fwlink/?linkid=870924
Comment:
    Letter assigned to horse ridden, e.g. A.</t>
        </r>
      </text>
    </comment>
    <comment ref="F9" authorId="7">
      <text>
        <r>
          <rPr>
            <sz val="11"/>
            <color indexed="8"/>
            <rFont val="Helvetica"/>
          </rPr>
          <t>tc={7625F3C2-1D1D-4F8B-9A7A-8B71AF657156}:
[Threaded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r>
      </text>
    </comment>
    <comment ref="G9" authorId="8">
      <text>
        <r>
          <rPr>
            <sz val="11"/>
            <color indexed="8"/>
            <rFont val="Helvetica"/>
          </rPr>
          <t>tc={50A04D61-12C9-4D53-AFCF-5AD90B1FE1EB}:
[Threaded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r>
      </text>
    </comment>
    <comment ref="H9" authorId="9">
      <text>
        <r>
          <rPr>
            <sz val="11"/>
            <color indexed="8"/>
            <rFont val="Helvetica"/>
          </rPr>
          <t>tc={9E1CA05F-0725-4A03-AE57-5EB69DB9632A}:
[Threaded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r>
      </text>
    </comment>
    <comment ref="I9" authorId="10">
      <text>
        <r>
          <rPr>
            <sz val="11"/>
            <color indexed="8"/>
            <rFont val="Helvetica"/>
          </rPr>
          <t>tc={19840995-D669-4858-BECE-B1F356648726}:
[Threaded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r>
      </text>
    </comment>
    <comment ref="J9" authorId="11">
      <text>
        <r>
          <rPr>
            <sz val="11"/>
            <color indexed="8"/>
            <rFont val="Helvetica"/>
          </rPr>
          <t>tc={49939AAA-7237-430E-801B-6CBB350EA6EF}:
[Threaded comment]
Your version of Excel allows you to read this threaded comment; however, any edits to it will get removed if the file is opened in a newer version of Excel. Learn more: https://go.microsoft.com/fwlink/?linkid=870924
Comment:
    Letter assigned to horse ridden, e.g. A.</t>
        </r>
      </text>
    </comment>
    <comment ref="K9" authorId="12">
      <text>
        <r>
          <rPr>
            <sz val="11"/>
            <color indexed="8"/>
            <rFont val="Helvetica"/>
          </rPr>
          <t>tc={F48F9D31-BC3B-4C1A-97A7-A9BF7FECA2BB}:
[Threaded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r>
      </text>
    </comment>
    <comment ref="L9" authorId="13">
      <text>
        <r>
          <rPr>
            <sz val="11"/>
            <color indexed="8"/>
            <rFont val="Helvetica"/>
          </rPr>
          <t>tc={4444C2EC-08BB-46E2-8B65-E26F198EE0BC}:
[Threaded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r>
      </text>
    </comment>
    <comment ref="M9" authorId="14">
      <text>
        <r>
          <rPr>
            <sz val="11"/>
            <color indexed="8"/>
            <rFont val="Helvetica"/>
          </rPr>
          <t>tc={F5A9611C-3752-4707-A976-8C8BF4D5FAB7}:
[Threaded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r>
      </text>
    </comment>
    <comment ref="N9" authorId="15">
      <text>
        <r>
          <rPr>
            <sz val="11"/>
            <color indexed="8"/>
            <rFont val="Helvetica"/>
          </rPr>
          <t>tc={A3953C84-1DC4-409A-BE1B-AD56A34EE5B6}:
[Threaded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r>
      </text>
    </comment>
    <comment ref="O9" authorId="16">
      <text>
        <r>
          <rPr>
            <sz val="11"/>
            <color indexed="8"/>
            <rFont val="Helvetica"/>
          </rPr>
          <t>tc={95990321-9A91-4243-8404-7E343F992A37}:
[Threaded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r>
      </text>
    </comment>
    <comment ref="P9" authorId="17">
      <text>
        <r>
          <rPr>
            <sz val="11"/>
            <color indexed="8"/>
            <rFont val="Helvetica"/>
          </rPr>
          <t>tc={D54A9662-1D87-4DB4-86D6-17C90CE8E724}:
[Threaded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r>
      </text>
    </comment>
    <comment ref="Q9" authorId="18">
      <text>
        <r>
          <rPr>
            <sz val="11"/>
            <color indexed="8"/>
            <rFont val="Helvetica"/>
          </rPr>
          <t>tc={A39BB6E4-0F41-4826-BFE5-1F3EACF6B33C}:
[Threaded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r>
      </text>
    </comment>
    <comment ref="R9" authorId="19">
      <text>
        <r>
          <rPr>
            <sz val="11"/>
            <color indexed="8"/>
            <rFont val="Helvetica"/>
          </rPr>
          <t>tc={30197B1E-C917-4982-B942-4043E7229064}:
[Threaded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r>
      </text>
    </comment>
    <comment ref="S9" authorId="20">
      <text>
        <r>
          <rPr>
            <sz val="11"/>
            <color indexed="8"/>
            <rFont val="Helvetica"/>
          </rPr>
          <t>tc={15D3425A-7F12-4DDA-B304-AC9C6A1D0A6B}:
[Threaded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r>
      </text>
    </comment>
    <comment ref="T9" authorId="21">
      <text>
        <r>
          <rPr>
            <sz val="11"/>
            <color indexed="8"/>
            <rFont val="Helvetica"/>
          </rPr>
          <t>tc={3408AB41-EE2A-4213-905A-7B6C8C6DBA84}:
[Threaded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r>
      </text>
    </comment>
    <comment ref="U9" authorId="22">
      <text>
        <r>
          <rPr>
            <sz val="11"/>
            <color indexed="8"/>
            <rFont val="Helvetica"/>
          </rPr>
          <t>tc={0DAE1762-0F11-453F-A9F4-063EF26168D6}:
[Threaded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r>
      </text>
    </comment>
  </commentList>
</comments>
</file>

<file path=xl/sharedStrings.xml><?xml version="1.0" encoding="utf-8"?>
<sst xmlns="http://schemas.openxmlformats.org/spreadsheetml/2006/main" uniqueCount="72">
  <si>
    <t>BUCS EQUESTRIAN SCORESHEET</t>
  </si>
  <si>
    <r>
      <rPr>
        <b val="1"/>
        <sz val="16"/>
        <color indexed="8"/>
        <rFont val="Tahoma"/>
      </rPr>
      <t>Regional Round</t>
    </r>
  </si>
  <si>
    <t>Scoresheet Checklist</t>
  </si>
  <si>
    <r>
      <rPr>
        <b val="1"/>
        <sz val="16"/>
        <color indexed="8"/>
        <rFont val="Tahoma"/>
      </rPr>
      <t>Trophy</t>
    </r>
  </si>
  <si>
    <t>Please check against this list that your scoresheet/results will be accepted:</t>
  </si>
  <si>
    <t>1) Deleted either Mini League or Regional Round AND Championship or Trophy at the top.</t>
  </si>
  <si>
    <t>Venue:</t>
  </si>
  <si>
    <t>Long Lane Equestrian</t>
  </si>
  <si>
    <t>Dressage Judge:</t>
  </si>
  <si>
    <t>Fleur Field</t>
  </si>
  <si>
    <t>2) Venue name, match date and host institution name are completed.</t>
  </si>
  <si>
    <t>Date:</t>
  </si>
  <si>
    <r>
      <rPr>
        <sz val="14"/>
        <color indexed="8"/>
        <rFont val="Tahoma"/>
      </rPr>
      <t>17/05/2023</t>
    </r>
  </si>
  <si>
    <r>
      <rPr>
        <sz val="14"/>
        <color indexed="8"/>
        <rFont val="Tahoma"/>
      </rPr>
      <t>Region:</t>
    </r>
  </si>
  <si>
    <t>D</t>
  </si>
  <si>
    <t>3) Region letter and league number are correct.</t>
  </si>
  <si>
    <t xml:space="preserve">Host Institution:  </t>
  </si>
  <si>
    <t>Cambridge</t>
  </si>
  <si>
    <r>
      <rPr>
        <sz val="14"/>
        <color indexed="8"/>
        <rFont val="Tahoma"/>
      </rPr>
      <t xml:space="preserve">League Number: </t>
    </r>
    <r>
      <rPr>
        <sz val="11"/>
        <color indexed="11"/>
        <rFont val="Tahoma"/>
      </rPr>
      <t>(Delete)</t>
    </r>
  </si>
  <si>
    <t>1 2 3 4 5 6 7 8 9 10 11 12 13 14 15 16 17 18 19 20 21 22 23 24</t>
  </si>
  <si>
    <t>4) Dressage judge name is complete.</t>
  </si>
  <si>
    <t>5) Rider names include surnames.</t>
  </si>
  <si>
    <t>TEAM</t>
  </si>
  <si>
    <t>NUMBER</t>
  </si>
  <si>
    <t>RIDER FIRST NAME</t>
  </si>
  <si>
    <t>RIDER SURNAME</t>
  </si>
  <si>
    <t>DRESSAGE HORSE</t>
  </si>
  <si>
    <t>DRESSAGE SCORE</t>
  </si>
  <si>
    <t>DRESSAGE COLLECTIVE MARKS</t>
  </si>
  <si>
    <t>DRESSAGE DIFFERENCE PENALTIES</t>
  </si>
  <si>
    <t>TEAM DRESSAGE PENALTIES</t>
  </si>
  <si>
    <t>SJ HORSE</t>
  </si>
  <si>
    <t>SJ STYLE SCORE</t>
  </si>
  <si>
    <t>SJ COLLECTIVE MARKS</t>
  </si>
  <si>
    <t>SJ DIFFERENCE PENALTIES</t>
  </si>
  <si>
    <t>TEAM SJ PENALTIES</t>
  </si>
  <si>
    <t>TOTAL INDIVIDUAL PENALTIES</t>
  </si>
  <si>
    <t>TOTAL INDIVIDUAL COLLECTIVE MARKS</t>
  </si>
  <si>
    <t>INDIVIDUAL PLACE</t>
  </si>
  <si>
    <t>INDIVIDUAL POINTS</t>
  </si>
  <si>
    <t>TOTAL TEAM PENALTIES</t>
  </si>
  <si>
    <t>TEAM PLACE</t>
  </si>
  <si>
    <t>TEAM POINTS</t>
  </si>
  <si>
    <t>6) All rider collective TOTALS (not the 4 figures they scored) are included.</t>
  </si>
  <si>
    <t>Anna</t>
  </si>
  <si>
    <t>Talas</t>
  </si>
  <si>
    <t>B</t>
  </si>
  <si>
    <t>7) Individual placings are completed to 8th.</t>
  </si>
  <si>
    <t xml:space="preserve">Millie </t>
  </si>
  <si>
    <t>Green</t>
  </si>
  <si>
    <t>8) Individual points are awarded.</t>
  </si>
  <si>
    <t>Freya</t>
  </si>
  <si>
    <t>Jones</t>
  </si>
  <si>
    <t>A</t>
  </si>
  <si>
    <t>C</t>
  </si>
  <si>
    <t>9) Team placings are included.</t>
  </si>
  <si>
    <t>Amy</t>
  </si>
  <si>
    <t>Thornton</t>
  </si>
  <si>
    <t>10) Team points are awarded. (1st = 4 points whether it is a 4 or 3 team league)</t>
  </si>
  <si>
    <t>Loughborough</t>
  </si>
  <si>
    <t>Lucas</t>
  </si>
  <si>
    <t>Charlotte</t>
  </si>
  <si>
    <t>Bagshaw</t>
  </si>
  <si>
    <t xml:space="preserve">Scoresheets will only be accepted if they are saved in the following format </t>
  </si>
  <si>
    <t>Sophie</t>
  </si>
  <si>
    <t>Davies</t>
  </si>
  <si>
    <t>“University - Region – League – Date” – e.g. Oxford - Region D – League 14 – November 19</t>
  </si>
  <si>
    <t>Hattier</t>
  </si>
  <si>
    <t>Barber</t>
  </si>
  <si>
    <t>To view the comments on this scoresheet go to 'Review' and then click 'Show All Comments'. To turn them off, click this button again.</t>
  </si>
  <si>
    <t>INDIVIDUAL (CHAMPIONSHIP REGIONAL ROUND ONLY)</t>
  </si>
  <si>
    <t>N/A</t>
  </si>
</sst>
</file>

<file path=xl/styles.xml><?xml version="1.0" encoding="utf-8"?>
<styleSheet xmlns="http://schemas.openxmlformats.org/spreadsheetml/2006/main">
  <numFmts count="3">
    <numFmt numFmtId="0" formatCode="General"/>
    <numFmt numFmtId="59" formatCode="0.0"/>
    <numFmt numFmtId="60" formatCode="mmmm"/>
  </numFmts>
  <fonts count="15">
    <font>
      <sz val="10"/>
      <color indexed="8"/>
      <name val="Arial"/>
    </font>
    <font>
      <sz val="12"/>
      <color indexed="8"/>
      <name val="Helvetica"/>
    </font>
    <font>
      <sz val="13"/>
      <color indexed="8"/>
      <name val="Arial"/>
    </font>
    <font>
      <b val="1"/>
      <sz val="16"/>
      <color indexed="8"/>
      <name val="Tahoma"/>
    </font>
    <font>
      <b val="1"/>
      <sz val="16"/>
      <color indexed="11"/>
      <name val="Tahoma"/>
    </font>
    <font>
      <sz val="10"/>
      <color indexed="8"/>
      <name val="Tahoma"/>
    </font>
    <font>
      <sz val="14"/>
      <color indexed="8"/>
      <name val="Tahoma"/>
    </font>
    <font>
      <sz val="11"/>
      <color indexed="8"/>
      <name val="Helvetica"/>
    </font>
    <font>
      <sz val="16"/>
      <color indexed="8"/>
      <name val="Tahoma"/>
    </font>
    <font>
      <b val="1"/>
      <sz val="14"/>
      <color indexed="8"/>
      <name val="Tahoma"/>
    </font>
    <font>
      <sz val="11"/>
      <color indexed="11"/>
      <name val="Tahoma"/>
    </font>
    <font>
      <b val="1"/>
      <sz val="7"/>
      <color indexed="8"/>
      <name val="Tahoma"/>
    </font>
    <font>
      <b val="1"/>
      <sz val="10"/>
      <color indexed="8"/>
      <name val="Tahoma"/>
    </font>
    <font>
      <b val="1"/>
      <sz val="12"/>
      <color indexed="8"/>
      <name val="Tahoma"/>
    </font>
    <font>
      <b val="1"/>
      <sz val="10"/>
      <color indexed="11"/>
      <name val="Tahoma"/>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31">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0"/>
      </bottom>
      <diagonal/>
    </border>
    <border>
      <left style="thin">
        <color indexed="10"/>
      </left>
      <right style="thin">
        <color indexed="10"/>
      </right>
      <top style="thin">
        <color indexed="10"/>
      </top>
      <bottom style="thin">
        <color indexed="8"/>
      </bottom>
      <diagonal/>
    </border>
    <border>
      <left style="medium">
        <color indexed="8"/>
      </left>
      <right style="medium">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medium">
        <color indexed="8"/>
      </right>
      <top style="thin">
        <color indexed="10"/>
      </top>
      <bottom style="thin">
        <color indexed="10"/>
      </bottom>
      <diagonal/>
    </border>
    <border>
      <left style="thin">
        <color indexed="10"/>
      </left>
      <right style="thin">
        <color indexed="10"/>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10"/>
      </top>
      <bottom style="medium">
        <color indexed="8"/>
      </bottom>
      <diagonal/>
    </border>
    <border>
      <left style="medium">
        <color indexed="8"/>
      </left>
      <right style="thin">
        <color indexed="10"/>
      </right>
      <top style="thin">
        <color indexed="10"/>
      </top>
      <bottom style="thin">
        <color indexed="10"/>
      </bottom>
      <diagonal/>
    </border>
    <border>
      <left style="thin">
        <color indexed="10"/>
      </left>
      <right style="thin">
        <color indexed="10"/>
      </right>
      <top style="medium">
        <color indexed="8"/>
      </top>
      <bottom style="thin">
        <color indexed="10"/>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s>
  <cellStyleXfs count="1">
    <xf numFmtId="0" fontId="0" applyNumberFormat="0" applyFont="1" applyFill="0" applyBorder="0" applyAlignment="1" applyProtection="0">
      <alignment vertical="bottom"/>
    </xf>
  </cellStyleXfs>
  <cellXfs count="11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bottom"/>
    </xf>
    <xf numFmtId="0" fontId="3" fillId="2" borderId="1" applyNumberFormat="0" applyFont="1" applyFill="1" applyBorder="1" applyAlignment="1" applyProtection="0">
      <alignment horizontal="center" vertical="bottom"/>
    </xf>
    <xf numFmtId="0" fontId="0" fillId="2" borderId="1"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49" fontId="4" fillId="2" borderId="4" applyNumberFormat="1" applyFont="1" applyFill="1" applyBorder="1" applyAlignment="1" applyProtection="0">
      <alignment horizontal="center" vertical="center"/>
    </xf>
    <xf numFmtId="49" fontId="5" fillId="2" borderId="5" applyNumberFormat="1" applyFont="1" applyFill="1" applyBorder="1" applyAlignment="1" applyProtection="0">
      <alignment vertical="bottom"/>
    </xf>
    <xf numFmtId="0" fontId="0" fillId="2" borderId="6" applyNumberFormat="0" applyFont="1" applyFill="1" applyBorder="1" applyAlignment="1" applyProtection="0">
      <alignment vertical="bottom"/>
    </xf>
    <xf numFmtId="49" fontId="5" fillId="2" borderId="7" applyNumberFormat="1" applyFont="1" applyFill="1" applyBorder="1" applyAlignment="1" applyProtection="0">
      <alignment vertical="bottom"/>
    </xf>
    <xf numFmtId="49" fontId="6" fillId="2" borderId="8" applyNumberFormat="1" applyFont="1" applyFill="1" applyBorder="1" applyAlignment="1" applyProtection="0">
      <alignment horizontal="center" vertical="bottom"/>
    </xf>
    <xf numFmtId="0" fontId="6" fillId="2" borderId="8" applyNumberFormat="0" applyFont="1" applyFill="1" applyBorder="1" applyAlignment="1" applyProtection="0">
      <alignment horizontal="center" vertical="bottom"/>
    </xf>
    <xf numFmtId="49" fontId="6" fillId="2" borderId="9" applyNumberFormat="1" applyFont="1" applyFill="1" applyBorder="1" applyAlignment="1" applyProtection="0">
      <alignment horizontal="center" vertical="bottom"/>
    </xf>
    <xf numFmtId="0" fontId="6" fillId="2" borderId="10" applyNumberFormat="0" applyFont="1" applyFill="1" applyBorder="1" applyAlignment="1" applyProtection="0">
      <alignment horizontal="center" vertical="bottom"/>
    </xf>
    <xf numFmtId="0" fontId="6" fillId="2" borderId="11" applyNumberFormat="0" applyFont="1" applyFill="1" applyBorder="1" applyAlignment="1" applyProtection="0">
      <alignment horizontal="center" vertical="bottom"/>
    </xf>
    <xf numFmtId="49" fontId="5" fillId="2" borderId="8" applyNumberFormat="1" applyFont="1" applyFill="1" applyBorder="1" applyAlignment="1" applyProtection="0">
      <alignment horizontal="center" vertical="bottom"/>
    </xf>
    <xf numFmtId="0" fontId="5" fillId="2" borderId="8" applyNumberFormat="0" applyFont="1" applyFill="1" applyBorder="1" applyAlignment="1" applyProtection="0">
      <alignment horizontal="center" vertical="bottom"/>
    </xf>
    <xf numFmtId="0" fontId="0" fillId="2" borderId="12" applyNumberFormat="0" applyFont="1" applyFill="1" applyBorder="1" applyAlignment="1" applyProtection="0">
      <alignment vertical="bottom"/>
    </xf>
    <xf numFmtId="49" fontId="8" fillId="2" borderId="9" applyNumberFormat="1" applyFont="1" applyFill="1" applyBorder="1" applyAlignment="1" applyProtection="0">
      <alignment horizontal="center" vertical="bottom"/>
    </xf>
    <xf numFmtId="0" fontId="8" fillId="2" borderId="10" applyNumberFormat="0" applyFont="1" applyFill="1" applyBorder="1" applyAlignment="1" applyProtection="0">
      <alignment horizontal="center" vertical="bottom"/>
    </xf>
    <xf numFmtId="0" fontId="8" fillId="2" borderId="11" applyNumberFormat="0" applyFont="1" applyFill="1" applyBorder="1" applyAlignment="1" applyProtection="0">
      <alignment horizontal="center" vertical="bottom"/>
    </xf>
    <xf numFmtId="49" fontId="8" fillId="2" borderId="8" applyNumberFormat="1" applyFont="1" applyFill="1" applyBorder="1" applyAlignment="1" applyProtection="0">
      <alignment horizontal="center" vertical="bottom"/>
    </xf>
    <xf numFmtId="0" fontId="8" fillId="2" borderId="8" applyNumberFormat="0" applyFont="1" applyFill="1" applyBorder="1" applyAlignment="1" applyProtection="0">
      <alignment horizontal="center" vertical="bottom"/>
    </xf>
    <xf numFmtId="49" fontId="5" fillId="2" borderId="7" applyNumberFormat="1" applyFont="1" applyFill="1" applyBorder="1" applyAlignment="1" applyProtection="0">
      <alignment horizontal="left" vertical="bottom"/>
    </xf>
    <xf numFmtId="49" fontId="9" fillId="2" borderId="8" applyNumberFormat="1" applyFont="1" applyFill="1" applyBorder="1" applyAlignment="1" applyProtection="0">
      <alignment horizontal="center" vertical="bottom"/>
    </xf>
    <xf numFmtId="0" fontId="9" fillId="2" borderId="8" applyNumberFormat="0" applyFont="1" applyFill="1" applyBorder="1" applyAlignment="1" applyProtection="0">
      <alignment horizontal="center" vertical="bottom"/>
    </xf>
    <xf numFmtId="49" fontId="11" fillId="2" borderId="8" applyNumberFormat="1" applyFont="1" applyFill="1" applyBorder="1" applyAlignment="1" applyProtection="0">
      <alignment horizontal="center" vertical="bottom"/>
    </xf>
    <xf numFmtId="0" fontId="11" fillId="2" borderId="8" applyNumberFormat="0" applyFont="1" applyFill="1" applyBorder="1" applyAlignment="1" applyProtection="0">
      <alignment horizontal="center" vertical="bottom"/>
    </xf>
    <xf numFmtId="0" fontId="0" fillId="2" borderId="13" applyNumberFormat="0" applyFont="1" applyFill="1" applyBorder="1" applyAlignment="1" applyProtection="0">
      <alignment vertical="bottom"/>
    </xf>
    <xf numFmtId="49" fontId="5" fillId="3" borderId="14" applyNumberFormat="1" applyFont="1" applyFill="1" applyBorder="1" applyAlignment="1" applyProtection="0">
      <alignment horizontal="center" vertical="center" wrapText="1"/>
    </xf>
    <xf numFmtId="49" fontId="5" fillId="3" borderId="15" applyNumberFormat="1" applyFont="1" applyFill="1" applyBorder="1" applyAlignment="1" applyProtection="0">
      <alignment horizontal="center" vertical="center" wrapText="1"/>
    </xf>
    <xf numFmtId="49" fontId="5" fillId="4" borderId="15" applyNumberFormat="1" applyFont="1" applyFill="1" applyBorder="1" applyAlignment="1" applyProtection="0">
      <alignment horizontal="center" vertical="center" wrapText="1"/>
    </xf>
    <xf numFmtId="49" fontId="5" fillId="5" borderId="15" applyNumberFormat="1" applyFont="1" applyFill="1" applyBorder="1" applyAlignment="1" applyProtection="0">
      <alignment horizontal="center" vertical="center" wrapText="1"/>
    </xf>
    <xf numFmtId="49" fontId="5" fillId="6" borderId="15" applyNumberFormat="1" applyFont="1" applyFill="1" applyBorder="1" applyAlignment="1" applyProtection="0">
      <alignment horizontal="center" vertical="center" wrapText="1"/>
    </xf>
    <xf numFmtId="49" fontId="12" fillId="6" borderId="15" applyNumberFormat="1" applyFont="1" applyFill="1" applyBorder="1" applyAlignment="1" applyProtection="0">
      <alignment horizontal="center" vertical="center" wrapText="1"/>
    </xf>
    <xf numFmtId="49" fontId="12" fillId="3" borderId="15" applyNumberFormat="1" applyFont="1" applyFill="1" applyBorder="1" applyAlignment="1" applyProtection="0">
      <alignment horizontal="center" vertical="center" wrapText="1"/>
    </xf>
    <xf numFmtId="49" fontId="12" fillId="3" borderId="16" applyNumberFormat="1" applyFont="1" applyFill="1" applyBorder="1" applyAlignment="1" applyProtection="0">
      <alignment horizontal="center" vertical="center" wrapText="1"/>
    </xf>
    <xf numFmtId="0" fontId="0" fillId="2" borderId="7" applyNumberFormat="0" applyFont="1" applyFill="1" applyBorder="1" applyAlignment="1" applyProtection="0">
      <alignment vertical="bottom"/>
    </xf>
    <xf numFmtId="49" fontId="5" fillId="3" borderId="17" applyNumberFormat="1" applyFont="1" applyFill="1" applyBorder="1" applyAlignment="1" applyProtection="0">
      <alignment horizontal="center" vertical="center" wrapText="1"/>
    </xf>
    <xf numFmtId="0" fontId="13" fillId="7" borderId="18" applyNumberFormat="1" applyFont="1" applyFill="1" applyBorder="1" applyAlignment="1" applyProtection="0">
      <alignment horizontal="center" vertical="bottom" wrapText="1"/>
    </xf>
    <xf numFmtId="49" fontId="5" fillId="7" borderId="18" applyNumberFormat="1" applyFont="1" applyFill="1" applyBorder="1" applyAlignment="1" applyProtection="0">
      <alignment vertical="bottom" wrapText="1"/>
    </xf>
    <xf numFmtId="49" fontId="5" fillId="7" borderId="18" applyNumberFormat="1" applyFont="1" applyFill="1" applyBorder="1" applyAlignment="1" applyProtection="0">
      <alignment horizontal="center" vertical="bottom" wrapText="1"/>
    </xf>
    <xf numFmtId="59" fontId="5" fillId="7" borderId="18" applyNumberFormat="1" applyFont="1" applyFill="1" applyBorder="1" applyAlignment="1" applyProtection="0">
      <alignment horizontal="center" vertical="bottom" wrapText="1"/>
    </xf>
    <xf numFmtId="59" fontId="5" fillId="4" borderId="18" applyNumberFormat="1" applyFont="1" applyFill="1" applyBorder="1" applyAlignment="1" applyProtection="0">
      <alignment horizontal="center" vertical="bottom" wrapText="1"/>
    </xf>
    <xf numFmtId="59" fontId="5" fillId="7" borderId="18" applyNumberFormat="1" applyFont="1" applyFill="1" applyBorder="1" applyAlignment="1" applyProtection="0">
      <alignment vertical="bottom"/>
    </xf>
    <xf numFmtId="59" fontId="5" fillId="5" borderId="18" applyNumberFormat="1" applyFont="1" applyFill="1" applyBorder="1" applyAlignment="1" applyProtection="0">
      <alignment horizontal="center" vertical="bottom" wrapText="1"/>
    </xf>
    <xf numFmtId="1" fontId="12" fillId="7" borderId="18" applyNumberFormat="1" applyFont="1" applyFill="1" applyBorder="1" applyAlignment="1" applyProtection="0">
      <alignment horizontal="center" vertical="bottom" wrapText="1"/>
    </xf>
    <xf numFmtId="59" fontId="5" fillId="3" borderId="18" applyNumberFormat="1" applyFont="1" applyFill="1" applyBorder="1" applyAlignment="1" applyProtection="0">
      <alignment horizontal="center" vertical="bottom" wrapText="1"/>
    </xf>
    <xf numFmtId="59" fontId="12" fillId="3" borderId="18" applyNumberFormat="1" applyFont="1" applyFill="1" applyBorder="1" applyAlignment="1" applyProtection="0">
      <alignment horizontal="center" vertical="bottom" wrapText="1"/>
    </xf>
    <xf numFmtId="2" fontId="12" fillId="3" borderId="19" applyNumberFormat="1" applyFont="1" applyFill="1" applyBorder="1" applyAlignment="1" applyProtection="0">
      <alignment horizontal="center" vertical="bottom" wrapText="1"/>
    </xf>
    <xf numFmtId="0" fontId="5" fillId="3" borderId="20" applyNumberFormat="0" applyFont="1" applyFill="1" applyBorder="1" applyAlignment="1" applyProtection="0">
      <alignment horizontal="center" vertical="center" wrapText="1"/>
    </xf>
    <xf numFmtId="0" fontId="13" fillId="3" borderId="8" applyNumberFormat="1" applyFont="1" applyFill="1" applyBorder="1" applyAlignment="1" applyProtection="0">
      <alignment horizontal="center" vertical="bottom" wrapText="1"/>
    </xf>
    <xf numFmtId="49" fontId="5" fillId="3" borderId="8" applyNumberFormat="1" applyFont="1" applyFill="1" applyBorder="1" applyAlignment="1" applyProtection="0">
      <alignment vertical="bottom" wrapText="1"/>
    </xf>
    <xf numFmtId="49" fontId="5" fillId="4" borderId="8" applyNumberFormat="1" applyFont="1" applyFill="1" applyBorder="1" applyAlignment="1" applyProtection="0">
      <alignment horizontal="center" vertical="bottom" wrapText="1"/>
    </xf>
    <xf numFmtId="59" fontId="5" fillId="4" borderId="8" applyNumberFormat="1" applyFont="1" applyFill="1" applyBorder="1" applyAlignment="1" applyProtection="0">
      <alignment horizontal="center" vertical="bottom" wrapText="1"/>
    </xf>
    <xf numFmtId="49" fontId="5" fillId="5" borderId="8" applyNumberFormat="1" applyFont="1" applyFill="1" applyBorder="1" applyAlignment="1" applyProtection="0">
      <alignment horizontal="center" vertical="bottom" wrapText="1"/>
    </xf>
    <xf numFmtId="59" fontId="5" fillId="5" borderId="8" applyNumberFormat="1" applyFont="1" applyFill="1" applyBorder="1" applyAlignment="1" applyProtection="0">
      <alignment horizontal="center" vertical="bottom" wrapText="1"/>
    </xf>
    <xf numFmtId="59" fontId="5" fillId="6" borderId="8" applyNumberFormat="1" applyFont="1" applyFill="1" applyBorder="1" applyAlignment="1" applyProtection="0">
      <alignment horizontal="center" vertical="bottom" wrapText="1"/>
    </xf>
    <xf numFmtId="1" fontId="12" fillId="6" borderId="8" applyNumberFormat="1" applyFont="1" applyFill="1" applyBorder="1" applyAlignment="1" applyProtection="0">
      <alignment horizontal="center" vertical="bottom" wrapText="1"/>
    </xf>
    <xf numFmtId="59" fontId="5" fillId="3" borderId="8" applyNumberFormat="1" applyFont="1" applyFill="1" applyBorder="1" applyAlignment="1" applyProtection="0">
      <alignment horizontal="center" vertical="bottom" wrapText="1"/>
    </xf>
    <xf numFmtId="59" fontId="12" fillId="3" borderId="8" applyNumberFormat="1" applyFont="1" applyFill="1" applyBorder="1" applyAlignment="1" applyProtection="0">
      <alignment horizontal="center" vertical="bottom" wrapText="1"/>
    </xf>
    <xf numFmtId="2" fontId="12" fillId="3" borderId="21" applyNumberFormat="1" applyFont="1" applyFill="1" applyBorder="1" applyAlignment="1" applyProtection="0">
      <alignment horizontal="center" vertical="bottom" wrapText="1"/>
    </xf>
    <xf numFmtId="0" fontId="13" fillId="7" borderId="8" applyNumberFormat="1" applyFont="1" applyFill="1" applyBorder="1" applyAlignment="1" applyProtection="0">
      <alignment horizontal="center" vertical="bottom" wrapText="1"/>
    </xf>
    <xf numFmtId="49" fontId="5" fillId="7" borderId="8" applyNumberFormat="1" applyFont="1" applyFill="1" applyBorder="1" applyAlignment="1" applyProtection="0">
      <alignment vertical="bottom" wrapText="1"/>
    </xf>
    <xf numFmtId="49" fontId="5" fillId="7" borderId="8" applyNumberFormat="1" applyFont="1" applyFill="1" applyBorder="1" applyAlignment="1" applyProtection="0">
      <alignment horizontal="center" vertical="bottom" wrapText="1"/>
    </xf>
    <xf numFmtId="59" fontId="5" fillId="7" borderId="8" applyNumberFormat="1" applyFont="1" applyFill="1" applyBorder="1" applyAlignment="1" applyProtection="0">
      <alignment horizontal="center" vertical="bottom" wrapText="1"/>
    </xf>
    <xf numFmtId="1" fontId="12" fillId="7" borderId="8" applyNumberFormat="1" applyFont="1" applyFill="1" applyBorder="1" applyAlignment="1" applyProtection="0">
      <alignment horizontal="center" vertical="bottom" wrapText="1"/>
    </xf>
    <xf numFmtId="0" fontId="5" fillId="3" borderId="22" applyNumberFormat="0" applyFont="1" applyFill="1" applyBorder="1" applyAlignment="1" applyProtection="0">
      <alignment horizontal="center" vertical="center" wrapText="1"/>
    </xf>
    <xf numFmtId="0" fontId="13" fillId="3" borderId="23" applyNumberFormat="1" applyFont="1" applyFill="1" applyBorder="1" applyAlignment="1" applyProtection="0">
      <alignment horizontal="center" vertical="bottom" wrapText="1"/>
    </xf>
    <xf numFmtId="49" fontId="5" fillId="3" borderId="23" applyNumberFormat="1" applyFont="1" applyFill="1" applyBorder="1" applyAlignment="1" applyProtection="0">
      <alignment vertical="bottom" wrapText="1"/>
    </xf>
    <xf numFmtId="49" fontId="5" fillId="4" borderId="23" applyNumberFormat="1" applyFont="1" applyFill="1" applyBorder="1" applyAlignment="1" applyProtection="0">
      <alignment horizontal="center" vertical="bottom" wrapText="1"/>
    </xf>
    <xf numFmtId="59" fontId="5" fillId="4" borderId="23" applyNumberFormat="1" applyFont="1" applyFill="1" applyBorder="1" applyAlignment="1" applyProtection="0">
      <alignment horizontal="center" vertical="bottom" wrapText="1"/>
    </xf>
    <xf numFmtId="49" fontId="5" fillId="5" borderId="23" applyNumberFormat="1" applyFont="1" applyFill="1" applyBorder="1" applyAlignment="1" applyProtection="0">
      <alignment horizontal="center" vertical="bottom" wrapText="1"/>
    </xf>
    <xf numFmtId="59" fontId="5" fillId="5" borderId="23" applyNumberFormat="1" applyFont="1" applyFill="1" applyBorder="1" applyAlignment="1" applyProtection="0">
      <alignment horizontal="center" vertical="bottom" wrapText="1"/>
    </xf>
    <xf numFmtId="59" fontId="5" fillId="6" borderId="23" applyNumberFormat="1" applyFont="1" applyFill="1" applyBorder="1" applyAlignment="1" applyProtection="0">
      <alignment horizontal="center" vertical="bottom" wrapText="1"/>
    </xf>
    <xf numFmtId="1" fontId="12" fillId="6" borderId="23" applyNumberFormat="1" applyFont="1" applyFill="1" applyBorder="1" applyAlignment="1" applyProtection="0">
      <alignment horizontal="center" vertical="bottom" wrapText="1"/>
    </xf>
    <xf numFmtId="59" fontId="5" fillId="3" borderId="23" applyNumberFormat="1" applyFont="1" applyFill="1" applyBorder="1" applyAlignment="1" applyProtection="0">
      <alignment horizontal="center" vertical="bottom" wrapText="1"/>
    </xf>
    <xf numFmtId="59" fontId="12" fillId="3" borderId="23" applyNumberFormat="1" applyFont="1" applyFill="1" applyBorder="1" applyAlignment="1" applyProtection="0">
      <alignment horizontal="center" vertical="bottom" wrapText="1"/>
    </xf>
    <xf numFmtId="2" fontId="12" fillId="3" borderId="24" applyNumberFormat="1" applyFont="1" applyFill="1" applyBorder="1" applyAlignment="1" applyProtection="0">
      <alignment horizontal="center" vertical="bottom" wrapText="1"/>
    </xf>
    <xf numFmtId="60" fontId="5" fillId="7" borderId="18" applyNumberFormat="1" applyFont="1" applyFill="1" applyBorder="1" applyAlignment="1" applyProtection="0">
      <alignment vertical="bottom" wrapText="1"/>
    </xf>
    <xf numFmtId="0" fontId="5" fillId="2" borderId="7" applyNumberFormat="0" applyFont="1" applyFill="1" applyBorder="1" applyAlignment="1" applyProtection="0">
      <alignment horizontal="center" vertical="bottom"/>
    </xf>
    <xf numFmtId="49" fontId="12" fillId="2" borderId="7" applyNumberFormat="1" applyFont="1" applyFill="1" applyBorder="1" applyAlignment="1" applyProtection="0">
      <alignment horizontal="center" vertical="center"/>
    </xf>
    <xf numFmtId="49" fontId="5" fillId="2" borderId="7" applyNumberFormat="1" applyFont="1" applyFill="1" applyBorder="1" applyAlignment="1" applyProtection="0">
      <alignment horizontal="center" vertical="center"/>
    </xf>
    <xf numFmtId="49" fontId="14" fillId="2" borderId="7" applyNumberFormat="1" applyFont="1" applyFill="1" applyBorder="1" applyAlignment="1" applyProtection="0">
      <alignment horizontal="center" vertical="center" wrapText="1"/>
    </xf>
    <xf numFmtId="0" fontId="5" fillId="3" borderId="17" applyNumberFormat="0" applyFont="1" applyFill="1" applyBorder="1" applyAlignment="1" applyProtection="0">
      <alignment horizontal="center" vertical="center" wrapText="1"/>
    </xf>
    <xf numFmtId="0" fontId="5" fillId="7" borderId="18" applyNumberFormat="0" applyFont="1" applyFill="1" applyBorder="1" applyAlignment="1" applyProtection="0">
      <alignment vertical="bottom" wrapText="1"/>
    </xf>
    <xf numFmtId="0" fontId="5" fillId="7" borderId="18" applyNumberFormat="0" applyFont="1" applyFill="1" applyBorder="1" applyAlignment="1" applyProtection="0">
      <alignment horizontal="center" vertical="bottom" wrapText="1"/>
    </xf>
    <xf numFmtId="0" fontId="14" fillId="2" borderId="25" applyNumberFormat="0" applyFont="1" applyFill="1" applyBorder="1" applyAlignment="1" applyProtection="0">
      <alignment horizontal="center" vertical="center" wrapText="1"/>
    </xf>
    <xf numFmtId="0" fontId="5" fillId="3" borderId="8" applyNumberFormat="0" applyFont="1" applyFill="1" applyBorder="1" applyAlignment="1" applyProtection="0">
      <alignment vertical="bottom" wrapText="1"/>
    </xf>
    <xf numFmtId="0" fontId="5" fillId="4" borderId="8" applyNumberFormat="0" applyFont="1" applyFill="1" applyBorder="1" applyAlignment="1" applyProtection="0">
      <alignment horizontal="center" vertical="bottom" wrapText="1"/>
    </xf>
    <xf numFmtId="0" fontId="5" fillId="5" borderId="8" applyNumberFormat="0" applyFont="1" applyFill="1" applyBorder="1" applyAlignment="1" applyProtection="0">
      <alignment horizontal="center" vertical="bottom" wrapText="1"/>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5" fillId="7" borderId="8" applyNumberFormat="0" applyFont="1" applyFill="1" applyBorder="1" applyAlignment="1" applyProtection="0">
      <alignment vertical="bottom" wrapText="1"/>
    </xf>
    <xf numFmtId="0" fontId="5" fillId="7" borderId="8" applyNumberFormat="0" applyFont="1" applyFill="1" applyBorder="1" applyAlignment="1" applyProtection="0">
      <alignment horizontal="center" vertical="bottom" wrapText="1"/>
    </xf>
    <xf numFmtId="0" fontId="5" fillId="3" borderId="23" applyNumberFormat="0" applyFont="1" applyFill="1" applyBorder="1" applyAlignment="1" applyProtection="0">
      <alignment vertical="bottom" wrapText="1"/>
    </xf>
    <xf numFmtId="0" fontId="5" fillId="4" borderId="23" applyNumberFormat="0" applyFont="1" applyFill="1" applyBorder="1" applyAlignment="1" applyProtection="0">
      <alignment horizontal="center" vertical="bottom" wrapText="1"/>
    </xf>
    <xf numFmtId="0" fontId="5" fillId="5" borderId="23" applyNumberFormat="0" applyFont="1" applyFill="1" applyBorder="1" applyAlignment="1" applyProtection="0">
      <alignment horizontal="center" vertical="bottom" wrapText="1"/>
    </xf>
    <xf numFmtId="2" fontId="12" fillId="3" borderId="19" applyNumberFormat="1" applyFont="1" applyFill="1" applyBorder="1" applyAlignment="1" applyProtection="0">
      <alignment horizontal="center" vertical="bottom"/>
    </xf>
    <xf numFmtId="2" fontId="12" fillId="3" borderId="21" applyNumberFormat="1" applyFont="1" applyFill="1" applyBorder="1" applyAlignment="1" applyProtection="0">
      <alignment horizontal="center" vertical="bottom"/>
    </xf>
    <xf numFmtId="2" fontId="12" fillId="3" borderId="24" applyNumberFormat="1" applyFont="1" applyFill="1" applyBorder="1" applyAlignment="1" applyProtection="0">
      <alignment horizontal="center" vertical="bottom"/>
    </xf>
    <xf numFmtId="49" fontId="5" fillId="3" borderId="28" applyNumberFormat="1" applyFont="1" applyFill="1" applyBorder="1" applyAlignment="1" applyProtection="0">
      <alignment horizontal="center" vertical="center" wrapText="1"/>
    </xf>
    <xf numFmtId="49" fontId="5" fillId="8" borderId="18" applyNumberFormat="1" applyFont="1" applyFill="1" applyBorder="1" applyAlignment="1" applyProtection="0">
      <alignment horizontal="center" vertical="bottom" wrapText="1"/>
    </xf>
    <xf numFmtId="49" fontId="5" fillId="8" borderId="19" applyNumberFormat="1" applyFont="1" applyFill="1" applyBorder="1" applyAlignment="1" applyProtection="0">
      <alignment horizontal="center" vertical="bottom" wrapText="1"/>
    </xf>
    <xf numFmtId="0" fontId="5" fillId="3" borderId="29" applyNumberFormat="0" applyFont="1" applyFill="1" applyBorder="1" applyAlignment="1" applyProtection="0">
      <alignment horizontal="center" vertical="center" wrapText="1"/>
    </xf>
    <xf numFmtId="49" fontId="5" fillId="3" borderId="8" applyNumberFormat="1" applyFont="1" applyFill="1" applyBorder="1" applyAlignment="1" applyProtection="0">
      <alignment horizontal="center" vertical="bottom" wrapText="1"/>
    </xf>
    <xf numFmtId="49" fontId="5" fillId="3" borderId="21" applyNumberFormat="1" applyFont="1" applyFill="1" applyBorder="1" applyAlignment="1" applyProtection="0">
      <alignment horizontal="center" vertical="bottom" wrapText="1"/>
    </xf>
    <xf numFmtId="49" fontId="5" fillId="8" borderId="8" applyNumberFormat="1" applyFont="1" applyFill="1" applyBorder="1" applyAlignment="1" applyProtection="0">
      <alignment horizontal="center" vertical="bottom" wrapText="1"/>
    </xf>
    <xf numFmtId="49" fontId="5" fillId="8" borderId="21" applyNumberFormat="1" applyFont="1" applyFill="1" applyBorder="1" applyAlignment="1" applyProtection="0">
      <alignment horizontal="center" vertical="bottom" wrapText="1"/>
    </xf>
    <xf numFmtId="0" fontId="5" fillId="3" borderId="30" applyNumberFormat="0" applyFont="1" applyFill="1" applyBorder="1" applyAlignment="1" applyProtection="0">
      <alignment horizontal="center" vertical="center" wrapText="1"/>
    </xf>
    <xf numFmtId="49" fontId="5" fillId="3" borderId="23" applyNumberFormat="1" applyFont="1" applyFill="1" applyBorder="1" applyAlignment="1" applyProtection="0">
      <alignment horizontal="center" vertical="bottom" wrapText="1"/>
    </xf>
    <xf numFmtId="49" fontId="5" fillId="3" borderId="24" applyNumberFormat="1" applyFont="1" applyFill="1" applyBorder="1" applyAlignment="1" applyProtection="0">
      <alignment horizontal="center"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ccffcc"/>
      <rgbColor rgb="ffffff99"/>
      <rgbColor rgb="ffcc99ff"/>
      <rgbColor rgb="ff99ccff"/>
      <rgbColor rgb="ffc0c0c0"/>
      <rgbColor rgb="ffbfbfbf"/>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styles" Target="styles.xml"/><Relationship Id="rId1" Type="http://schemas.openxmlformats.org/officeDocument/2006/relationships/sharedStrings" Target="sharedString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19</xdr:col>
      <xdr:colOff>0</xdr:colOff>
      <xdr:row>0</xdr:row>
      <xdr:rowOff>0</xdr:rowOff>
    </xdr:from>
    <xdr:to>
      <xdr:col>20</xdr:col>
      <xdr:colOff>476250</xdr:colOff>
      <xdr:row>3</xdr:row>
      <xdr:rowOff>123825</xdr:rowOff>
    </xdr:to>
    <xdr:pic>
      <xdr:nvPicPr>
        <xdr:cNvPr id="25" name="bucs logo" descr="bucs logo"/>
        <xdr:cNvPicPr>
          <a:picLocks noChangeAspect="1"/>
        </xdr:cNvPicPr>
      </xdr:nvPicPr>
      <xdr:blipFill>
        <a:blip r:embed="rId1">
          <a:extLst/>
        </a:blip>
        <a:stretch>
          <a:fillRect/>
        </a:stretch>
      </xdr:blipFill>
      <xdr:spPr>
        <a:xfrm>
          <a:off x="11061700" y="0"/>
          <a:ext cx="882650" cy="916306"/>
        </a:xfrm>
        <a:prstGeom prst="rect">
          <a:avLst/>
        </a:prstGeom>
        <a:ln w="12700" cap="flat">
          <a:noFill/>
          <a:miter lim="400000"/>
        </a:ln>
        <a:effectLst/>
      </xdr:spPr>
    </xdr:pic>
    <xdr:clientData/>
  </xdr:twoCellAnchor>
  <xdr:twoCellAnchor>
    <xdr:from>
      <xdr:col>0</xdr:col>
      <xdr:colOff>0</xdr:colOff>
      <xdr:row>0</xdr:row>
      <xdr:rowOff>0</xdr:rowOff>
    </xdr:from>
    <xdr:to>
      <xdr:col>1</xdr:col>
      <xdr:colOff>173355</xdr:colOff>
      <xdr:row>3</xdr:row>
      <xdr:rowOff>123825</xdr:rowOff>
    </xdr:to>
    <xdr:pic>
      <xdr:nvPicPr>
        <xdr:cNvPr id="26" name="bucs logo" descr="bucs logo"/>
        <xdr:cNvPicPr>
          <a:picLocks noChangeAspect="1"/>
        </xdr:cNvPicPr>
      </xdr:nvPicPr>
      <xdr:blipFill>
        <a:blip r:embed="rId1">
          <a:extLst/>
        </a:blip>
        <a:stretch>
          <a:fillRect/>
        </a:stretch>
      </xdr:blipFill>
      <xdr:spPr>
        <a:xfrm>
          <a:off x="0" y="0"/>
          <a:ext cx="922656" cy="916306"/>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W33"/>
  <sheetViews>
    <sheetView workbookViewId="0" showGridLines="0" defaultGridColor="1"/>
  </sheetViews>
  <sheetFormatPr defaultColWidth="9.16667" defaultRowHeight="13.2" customHeight="1" outlineLevelRow="0" outlineLevelCol="0"/>
  <cols>
    <col min="1" max="1" width="9.85156" style="1" customWidth="1"/>
    <col min="2" max="2" width="5.35156" style="1" customWidth="1"/>
    <col min="3" max="4" width="9.17188" style="1" customWidth="1"/>
    <col min="5" max="5" width="5.85156" style="1" customWidth="1"/>
    <col min="6" max="6" width="5.67188" style="1" customWidth="1"/>
    <col min="7" max="7" width="8.17188" style="1" customWidth="1"/>
    <col min="8" max="8" width="9.17188" style="1" customWidth="1"/>
    <col min="9" max="9" width="8.5" style="1" customWidth="1"/>
    <col min="10" max="10" width="5.5" style="1" customWidth="1"/>
    <col min="11" max="11" width="5.85156" style="1" customWidth="1"/>
    <col min="12" max="12" width="6.85156" style="1" customWidth="1"/>
    <col min="13" max="13" width="9.5" style="1" customWidth="1"/>
    <col min="14" max="14" width="7.85156" style="1" customWidth="1"/>
    <col min="15" max="15" width="8.85156" style="1" customWidth="1"/>
    <col min="16" max="16" width="10.8516" style="1" customWidth="1"/>
    <col min="17" max="17" width="5.35156" style="1" customWidth="1"/>
    <col min="18" max="18" width="5.85156" style="1" customWidth="1"/>
    <col min="19" max="19" width="8" style="1" customWidth="1"/>
    <col min="20" max="20" width="5.35156" style="1" customWidth="1"/>
    <col min="21" max="21" width="7.5" style="1" customWidth="1"/>
    <col min="22" max="22" width="5.67188" style="1" customWidth="1"/>
    <col min="23" max="23" width="75.6719" style="1" customWidth="1"/>
    <col min="24" max="16384" width="9.17188" style="1" customWidth="1"/>
  </cols>
  <sheetData>
    <row r="1" ht="21" customHeight="1">
      <c r="A1" t="s" s="2">
        <v>0</v>
      </c>
      <c r="B1" s="3"/>
      <c r="C1" s="3"/>
      <c r="D1" s="3"/>
      <c r="E1" s="3"/>
      <c r="F1" s="3"/>
      <c r="G1" s="3"/>
      <c r="H1" s="3"/>
      <c r="I1" s="3"/>
      <c r="J1" s="3"/>
      <c r="K1" s="3"/>
      <c r="L1" s="3"/>
      <c r="M1" s="3"/>
      <c r="N1" s="3"/>
      <c r="O1" s="3"/>
      <c r="P1" s="3"/>
      <c r="Q1" s="3"/>
      <c r="R1" s="3"/>
      <c r="S1" s="3"/>
      <c r="T1" s="3"/>
      <c r="U1" s="3"/>
      <c r="V1" s="4"/>
      <c r="W1" s="5"/>
    </row>
    <row r="2" ht="21" customHeight="1">
      <c r="A2" t="s" s="2">
        <v>1</v>
      </c>
      <c r="B2" s="3"/>
      <c r="C2" s="3"/>
      <c r="D2" s="3"/>
      <c r="E2" s="3"/>
      <c r="F2" s="3"/>
      <c r="G2" s="3"/>
      <c r="H2" s="3"/>
      <c r="I2" s="3"/>
      <c r="J2" s="3"/>
      <c r="K2" s="3"/>
      <c r="L2" s="3"/>
      <c r="M2" s="3"/>
      <c r="N2" s="3"/>
      <c r="O2" s="3"/>
      <c r="P2" s="3"/>
      <c r="Q2" s="3"/>
      <c r="R2" s="3"/>
      <c r="S2" s="3"/>
      <c r="T2" s="3"/>
      <c r="U2" s="3"/>
      <c r="V2" s="6"/>
      <c r="W2" t="s" s="7">
        <v>2</v>
      </c>
    </row>
    <row r="3" ht="20.4" customHeight="1">
      <c r="A3" t="s" s="2">
        <v>3</v>
      </c>
      <c r="B3" s="3"/>
      <c r="C3" s="3"/>
      <c r="D3" s="3"/>
      <c r="E3" s="3"/>
      <c r="F3" s="3"/>
      <c r="G3" s="3"/>
      <c r="H3" s="3"/>
      <c r="I3" s="3"/>
      <c r="J3" s="3"/>
      <c r="K3" s="3"/>
      <c r="L3" s="3"/>
      <c r="M3" s="3"/>
      <c r="N3" s="3"/>
      <c r="O3" s="3"/>
      <c r="P3" s="3"/>
      <c r="Q3" s="3"/>
      <c r="R3" s="3"/>
      <c r="S3" s="3"/>
      <c r="T3" s="3"/>
      <c r="U3" s="3"/>
      <c r="V3" s="6"/>
      <c r="W3" t="s" s="8">
        <v>4</v>
      </c>
    </row>
    <row r="4" ht="13.2" customHeight="1">
      <c r="A4" s="9"/>
      <c r="B4" s="9"/>
      <c r="C4" s="9"/>
      <c r="D4" s="9"/>
      <c r="E4" s="9"/>
      <c r="F4" s="9"/>
      <c r="G4" s="9"/>
      <c r="H4" s="9"/>
      <c r="I4" s="9"/>
      <c r="J4" s="9"/>
      <c r="K4" s="9"/>
      <c r="L4" s="9"/>
      <c r="M4" s="9"/>
      <c r="N4" s="9"/>
      <c r="O4" s="9"/>
      <c r="P4" s="9"/>
      <c r="Q4" s="9"/>
      <c r="R4" s="9"/>
      <c r="S4" s="9"/>
      <c r="T4" s="9"/>
      <c r="U4" s="9"/>
      <c r="V4" s="6"/>
      <c r="W4" t="s" s="10">
        <v>5</v>
      </c>
    </row>
    <row r="5" ht="17.4" customHeight="1">
      <c r="A5" t="s" s="11">
        <v>6</v>
      </c>
      <c r="B5" s="12"/>
      <c r="C5" s="12"/>
      <c r="D5" s="12"/>
      <c r="E5" t="s" s="11">
        <v>7</v>
      </c>
      <c r="F5" s="12"/>
      <c r="G5" s="12"/>
      <c r="H5" s="12"/>
      <c r="I5" s="12"/>
      <c r="J5" s="12"/>
      <c r="K5" t="s" s="13">
        <v>8</v>
      </c>
      <c r="L5" s="14"/>
      <c r="M5" s="14"/>
      <c r="N5" s="15"/>
      <c r="O5" t="s" s="16">
        <v>9</v>
      </c>
      <c r="P5" s="17"/>
      <c r="Q5" s="17"/>
      <c r="R5" s="17"/>
      <c r="S5" s="17"/>
      <c r="T5" s="17"/>
      <c r="U5" s="17"/>
      <c r="V5" s="18"/>
      <c r="W5" t="s" s="10">
        <v>10</v>
      </c>
    </row>
    <row r="6" ht="20.4" customHeight="1">
      <c r="A6" t="s" s="11">
        <v>11</v>
      </c>
      <c r="B6" s="12"/>
      <c r="C6" s="12"/>
      <c r="D6" s="12"/>
      <c r="E6" t="s" s="13">
        <v>12</v>
      </c>
      <c r="F6" s="14"/>
      <c r="G6" s="14"/>
      <c r="H6" s="14"/>
      <c r="I6" s="14"/>
      <c r="J6" s="15"/>
      <c r="K6" t="s" s="19">
        <v>13</v>
      </c>
      <c r="L6" s="20"/>
      <c r="M6" s="20"/>
      <c r="N6" s="21"/>
      <c r="O6" t="s" s="22">
        <v>14</v>
      </c>
      <c r="P6" s="23"/>
      <c r="Q6" s="23"/>
      <c r="R6" s="23"/>
      <c r="S6" s="23"/>
      <c r="T6" s="23"/>
      <c r="U6" s="23"/>
      <c r="V6" s="18"/>
      <c r="W6" t="s" s="24">
        <v>15</v>
      </c>
    </row>
    <row r="7" ht="20.4" customHeight="1">
      <c r="A7" t="s" s="11">
        <v>16</v>
      </c>
      <c r="B7" s="12"/>
      <c r="C7" s="12"/>
      <c r="D7" s="12"/>
      <c r="E7" t="s" s="25">
        <v>17</v>
      </c>
      <c r="F7" s="26"/>
      <c r="G7" s="26"/>
      <c r="H7" s="26"/>
      <c r="I7" s="26"/>
      <c r="J7" s="26"/>
      <c r="K7" t="s" s="19">
        <v>18</v>
      </c>
      <c r="L7" s="20"/>
      <c r="M7" s="20"/>
      <c r="N7" s="21"/>
      <c r="O7" t="s" s="27">
        <v>19</v>
      </c>
      <c r="P7" s="28"/>
      <c r="Q7" s="28"/>
      <c r="R7" s="28"/>
      <c r="S7" s="28"/>
      <c r="T7" s="28"/>
      <c r="U7" s="28"/>
      <c r="V7" s="18"/>
      <c r="W7" t="s" s="10">
        <v>20</v>
      </c>
    </row>
    <row r="8" ht="13.8" customHeight="1">
      <c r="A8" s="29"/>
      <c r="B8" s="29"/>
      <c r="C8" s="29"/>
      <c r="D8" s="29"/>
      <c r="E8" s="29"/>
      <c r="F8" s="29"/>
      <c r="G8" s="29"/>
      <c r="H8" s="29"/>
      <c r="I8" s="29"/>
      <c r="J8" s="29"/>
      <c r="K8" s="29"/>
      <c r="L8" s="29"/>
      <c r="M8" s="29"/>
      <c r="N8" s="29"/>
      <c r="O8" s="29"/>
      <c r="P8" s="29"/>
      <c r="Q8" s="29"/>
      <c r="R8" s="29"/>
      <c r="S8" s="29"/>
      <c r="T8" s="29"/>
      <c r="U8" s="29"/>
      <c r="V8" s="6"/>
      <c r="W8" t="s" s="10">
        <v>21</v>
      </c>
    </row>
    <row r="9" ht="72.6" customHeight="1">
      <c r="A9" t="s" s="30">
        <v>22</v>
      </c>
      <c r="B9" t="s" s="31">
        <v>23</v>
      </c>
      <c r="C9" t="s" s="31">
        <v>24</v>
      </c>
      <c r="D9" t="s" s="31">
        <v>25</v>
      </c>
      <c r="E9" t="s" s="32">
        <v>26</v>
      </c>
      <c r="F9" t="s" s="32">
        <v>27</v>
      </c>
      <c r="G9" t="s" s="32">
        <v>28</v>
      </c>
      <c r="H9" t="s" s="32">
        <v>29</v>
      </c>
      <c r="I9" t="s" s="32">
        <v>30</v>
      </c>
      <c r="J9" t="s" s="33">
        <v>31</v>
      </c>
      <c r="K9" t="s" s="33">
        <v>32</v>
      </c>
      <c r="L9" t="s" s="33">
        <v>33</v>
      </c>
      <c r="M9" t="s" s="33">
        <v>34</v>
      </c>
      <c r="N9" t="s" s="33">
        <v>35</v>
      </c>
      <c r="O9" t="s" s="34">
        <v>36</v>
      </c>
      <c r="P9" t="s" s="34">
        <v>37</v>
      </c>
      <c r="Q9" t="s" s="35">
        <v>38</v>
      </c>
      <c r="R9" t="s" s="35">
        <v>39</v>
      </c>
      <c r="S9" t="s" s="31">
        <v>40</v>
      </c>
      <c r="T9" t="s" s="36">
        <v>41</v>
      </c>
      <c r="U9" t="s" s="37">
        <v>42</v>
      </c>
      <c r="V9" s="38"/>
      <c r="W9" t="s" s="10">
        <v>43</v>
      </c>
    </row>
    <row r="10" ht="15" customHeight="1">
      <c r="A10" t="s" s="39">
        <v>17</v>
      </c>
      <c r="B10" s="40">
        <v>1</v>
      </c>
      <c r="C10" t="s" s="41">
        <v>44</v>
      </c>
      <c r="D10" t="s" s="41">
        <v>45</v>
      </c>
      <c r="E10" t="s" s="42">
        <v>46</v>
      </c>
      <c r="F10" s="43">
        <v>153</v>
      </c>
      <c r="G10" s="43">
        <v>77</v>
      </c>
      <c r="H10" s="43">
        <v>0</v>
      </c>
      <c r="I10" s="44">
        <f>SUM(H10:H13)</f>
        <v>17.5</v>
      </c>
      <c r="J10" t="s" s="42">
        <v>14</v>
      </c>
      <c r="K10" s="43">
        <v>155</v>
      </c>
      <c r="L10" s="45">
        <v>84</v>
      </c>
      <c r="M10" s="43">
        <v>0</v>
      </c>
      <c r="N10" s="46">
        <f>SUM(M10:M13)</f>
        <v>65</v>
      </c>
      <c r="O10" s="43">
        <f>SUM(H10+M10)</f>
        <v>0</v>
      </c>
      <c r="P10" s="43">
        <f>SUM(G10+L10)</f>
        <v>161</v>
      </c>
      <c r="Q10" s="47">
        <v>2</v>
      </c>
      <c r="R10" s="47"/>
      <c r="S10" s="48">
        <f>SUM(I10+N10)</f>
        <v>82.5</v>
      </c>
      <c r="T10" s="49">
        <v>2</v>
      </c>
      <c r="U10" s="50"/>
      <c r="V10" s="38"/>
      <c r="W10" t="s" s="10">
        <v>47</v>
      </c>
    </row>
    <row r="11" ht="15" customHeight="1">
      <c r="A11" s="51"/>
      <c r="B11" s="52">
        <v>2</v>
      </c>
      <c r="C11" t="s" s="53">
        <v>48</v>
      </c>
      <c r="D11" t="s" s="53">
        <v>49</v>
      </c>
      <c r="E11" t="s" s="54">
        <v>14</v>
      </c>
      <c r="F11" s="55">
        <v>162.5</v>
      </c>
      <c r="G11" s="55">
        <v>85</v>
      </c>
      <c r="H11" s="55">
        <v>0</v>
      </c>
      <c r="I11" s="55"/>
      <c r="J11" t="s" s="56">
        <v>46</v>
      </c>
      <c r="K11" s="57">
        <v>151</v>
      </c>
      <c r="L11" s="57">
        <v>84</v>
      </c>
      <c r="M11" s="57">
        <v>5</v>
      </c>
      <c r="N11" s="57"/>
      <c r="O11" s="58">
        <f>SUM(H11+M11)</f>
        <v>5</v>
      </c>
      <c r="P11" s="58">
        <f>SUM(G11+L11)</f>
        <v>169</v>
      </c>
      <c r="Q11" s="59">
        <v>4</v>
      </c>
      <c r="R11" s="59"/>
      <c r="S11" s="60"/>
      <c r="T11" s="61"/>
      <c r="U11" s="62"/>
      <c r="V11" s="38"/>
      <c r="W11" t="s" s="10">
        <v>50</v>
      </c>
    </row>
    <row r="12" ht="15" customHeight="1">
      <c r="A12" s="51"/>
      <c r="B12" s="63">
        <v>3</v>
      </c>
      <c r="C12" t="s" s="64">
        <v>51</v>
      </c>
      <c r="D12" t="s" s="64">
        <v>52</v>
      </c>
      <c r="E12" t="s" s="65">
        <v>53</v>
      </c>
      <c r="F12" s="66">
        <v>160</v>
      </c>
      <c r="G12" s="66">
        <v>81</v>
      </c>
      <c r="H12" s="66">
        <v>17.5</v>
      </c>
      <c r="I12" s="55"/>
      <c r="J12" t="s" s="65">
        <v>54</v>
      </c>
      <c r="K12" s="66">
        <v>128</v>
      </c>
      <c r="L12" s="66">
        <v>79</v>
      </c>
      <c r="M12" s="66">
        <v>22</v>
      </c>
      <c r="N12" s="57"/>
      <c r="O12" s="66">
        <f>SUM(H12+M12)</f>
        <v>39.5</v>
      </c>
      <c r="P12" s="66">
        <f>SUM(G12+L12)</f>
        <v>160</v>
      </c>
      <c r="Q12" s="67">
        <v>8</v>
      </c>
      <c r="R12" s="67"/>
      <c r="S12" s="60"/>
      <c r="T12" s="61"/>
      <c r="U12" s="62"/>
      <c r="V12" s="38"/>
      <c r="W12" t="s" s="10">
        <v>55</v>
      </c>
    </row>
    <row r="13" ht="15.6" customHeight="1">
      <c r="A13" s="68"/>
      <c r="B13" s="69">
        <v>4</v>
      </c>
      <c r="C13" t="s" s="70">
        <v>56</v>
      </c>
      <c r="D13" t="s" s="70">
        <v>57</v>
      </c>
      <c r="E13" t="s" s="71">
        <v>54</v>
      </c>
      <c r="F13" s="72">
        <v>153</v>
      </c>
      <c r="G13" s="72">
        <v>77</v>
      </c>
      <c r="H13" s="72">
        <v>0</v>
      </c>
      <c r="I13" s="72"/>
      <c r="J13" t="s" s="73">
        <v>53</v>
      </c>
      <c r="K13" s="74">
        <v>128</v>
      </c>
      <c r="L13" s="74">
        <v>72</v>
      </c>
      <c r="M13" s="74">
        <v>38</v>
      </c>
      <c r="N13" s="74"/>
      <c r="O13" s="75">
        <f>SUM(H13+M13)</f>
        <v>38</v>
      </c>
      <c r="P13" s="75">
        <f>SUM(G13+L13)</f>
        <v>149</v>
      </c>
      <c r="Q13" s="76">
        <v>7</v>
      </c>
      <c r="R13" s="76"/>
      <c r="S13" s="77"/>
      <c r="T13" s="78"/>
      <c r="U13" s="79"/>
      <c r="V13" s="38"/>
      <c r="W13" t="s" s="10">
        <v>58</v>
      </c>
    </row>
    <row r="14" ht="15" customHeight="1">
      <c r="A14" t="s" s="39">
        <v>59</v>
      </c>
      <c r="B14" s="40">
        <v>5</v>
      </c>
      <c r="C14" t="s" s="41">
        <v>60</v>
      </c>
      <c r="D14" s="80">
        <v>45047</v>
      </c>
      <c r="E14" t="s" s="42">
        <v>53</v>
      </c>
      <c r="F14" s="43">
        <v>177.5</v>
      </c>
      <c r="G14" s="43">
        <v>90</v>
      </c>
      <c r="H14" s="43">
        <v>0</v>
      </c>
      <c r="I14" s="44">
        <f>SUM(H14:H17)</f>
        <v>13.5</v>
      </c>
      <c r="J14" t="s" s="42">
        <v>53</v>
      </c>
      <c r="K14" s="43">
        <v>166</v>
      </c>
      <c r="L14" s="43">
        <v>94</v>
      </c>
      <c r="M14" s="43">
        <v>0</v>
      </c>
      <c r="N14" s="46">
        <f>SUM(M14:M17)</f>
        <v>2</v>
      </c>
      <c r="O14" s="43">
        <f>SUM(H14+M14)</f>
        <v>0</v>
      </c>
      <c r="P14" s="43">
        <f>SUM(G14+L14)</f>
        <v>184</v>
      </c>
      <c r="Q14" s="47">
        <v>1</v>
      </c>
      <c r="R14" s="47"/>
      <c r="S14" s="48">
        <f>SUM(I14+N14)</f>
        <v>15.5</v>
      </c>
      <c r="T14" s="49">
        <v>1</v>
      </c>
      <c r="U14" s="50"/>
      <c r="V14" s="38"/>
      <c r="W14" s="81"/>
    </row>
    <row r="15" ht="15" customHeight="1">
      <c r="A15" s="51"/>
      <c r="B15" s="52">
        <v>6</v>
      </c>
      <c r="C15" t="s" s="53">
        <v>61</v>
      </c>
      <c r="D15" t="s" s="53">
        <v>62</v>
      </c>
      <c r="E15" t="s" s="54">
        <v>54</v>
      </c>
      <c r="F15" s="55">
        <v>152.5</v>
      </c>
      <c r="G15" s="55">
        <v>79</v>
      </c>
      <c r="H15" s="55">
        <v>0.5</v>
      </c>
      <c r="I15" s="55"/>
      <c r="J15" t="s" s="56">
        <v>46</v>
      </c>
      <c r="K15" s="57">
        <v>156</v>
      </c>
      <c r="L15" s="57">
        <v>88</v>
      </c>
      <c r="M15" s="57">
        <v>0</v>
      </c>
      <c r="N15" s="57"/>
      <c r="O15" s="58">
        <f>SUM(H15+M15)</f>
        <v>0.5</v>
      </c>
      <c r="P15" s="58">
        <f>SUM(G15+L15)</f>
        <v>167</v>
      </c>
      <c r="Q15" s="59">
        <v>3</v>
      </c>
      <c r="R15" s="59"/>
      <c r="S15" s="60"/>
      <c r="T15" s="61"/>
      <c r="U15" s="62"/>
      <c r="V15" s="38"/>
      <c r="W15" t="s" s="82">
        <v>63</v>
      </c>
    </row>
    <row r="16" ht="15" customHeight="1">
      <c r="A16" s="51"/>
      <c r="B16" s="63">
        <v>7</v>
      </c>
      <c r="C16" t="s" s="64">
        <v>64</v>
      </c>
      <c r="D16" t="s" s="64">
        <v>65</v>
      </c>
      <c r="E16" t="s" s="65">
        <v>46</v>
      </c>
      <c r="F16" s="66">
        <v>144.5</v>
      </c>
      <c r="G16" s="66">
        <v>72</v>
      </c>
      <c r="H16" s="66">
        <v>8.5</v>
      </c>
      <c r="I16" s="55"/>
      <c r="J16" t="s" s="65">
        <v>54</v>
      </c>
      <c r="K16" s="66">
        <v>150</v>
      </c>
      <c r="L16" s="66">
        <v>84</v>
      </c>
      <c r="M16" s="66">
        <v>0</v>
      </c>
      <c r="N16" s="57"/>
      <c r="O16" s="66">
        <f>SUM(H16+M16)</f>
        <v>8.5</v>
      </c>
      <c r="P16" s="66">
        <f>SUM(G16+L16)</f>
        <v>156</v>
      </c>
      <c r="Q16" s="67">
        <v>6</v>
      </c>
      <c r="R16" s="67"/>
      <c r="S16" s="60"/>
      <c r="T16" s="61"/>
      <c r="U16" s="62"/>
      <c r="V16" s="38"/>
      <c r="W16" t="s" s="83">
        <v>66</v>
      </c>
    </row>
    <row r="17" ht="15.6" customHeight="1">
      <c r="A17" s="68"/>
      <c r="B17" s="69">
        <v>8</v>
      </c>
      <c r="C17" t="s" s="70">
        <v>67</v>
      </c>
      <c r="D17" t="s" s="70">
        <v>68</v>
      </c>
      <c r="E17" t="s" s="71">
        <v>14</v>
      </c>
      <c r="F17" s="72">
        <v>158</v>
      </c>
      <c r="G17" s="72">
        <v>80</v>
      </c>
      <c r="H17" s="72">
        <v>4.5</v>
      </c>
      <c r="I17" s="72"/>
      <c r="J17" t="s" s="73">
        <v>14</v>
      </c>
      <c r="K17" s="74">
        <v>153</v>
      </c>
      <c r="L17" s="74">
        <v>84</v>
      </c>
      <c r="M17" s="74">
        <v>2</v>
      </c>
      <c r="N17" s="74"/>
      <c r="O17" s="75">
        <f>SUM(H17+M17)</f>
        <v>6.5</v>
      </c>
      <c r="P17" s="75">
        <f>SUM(G17+L17)</f>
        <v>164</v>
      </c>
      <c r="Q17" s="76">
        <v>5</v>
      </c>
      <c r="R17" s="76"/>
      <c r="S17" s="77"/>
      <c r="T17" s="78"/>
      <c r="U17" s="79"/>
      <c r="V17" s="38"/>
      <c r="W17" t="s" s="84">
        <v>69</v>
      </c>
    </row>
    <row r="18" ht="15.6" customHeight="1">
      <c r="A18" s="85"/>
      <c r="B18" s="40">
        <v>9</v>
      </c>
      <c r="C18" s="86"/>
      <c r="D18" s="86"/>
      <c r="E18" s="87"/>
      <c r="F18" s="43"/>
      <c r="G18" s="43"/>
      <c r="H18" s="43"/>
      <c r="I18" s="44">
        <f>SUM(H18:H21)</f>
        <v>0</v>
      </c>
      <c r="J18" s="87"/>
      <c r="K18" s="43"/>
      <c r="L18" s="43"/>
      <c r="M18" s="43"/>
      <c r="N18" s="46">
        <f>SUM(M18:M21)</f>
        <v>0</v>
      </c>
      <c r="O18" s="43">
        <f>SUM(H18+M18)</f>
        <v>0</v>
      </c>
      <c r="P18" s="43">
        <f>SUM(G18+L18)</f>
        <v>0</v>
      </c>
      <c r="Q18" s="47"/>
      <c r="R18" s="47"/>
      <c r="S18" s="48">
        <f>SUM(I18+N18)</f>
        <v>0</v>
      </c>
      <c r="T18" s="49"/>
      <c r="U18" s="50"/>
      <c r="V18" s="38"/>
      <c r="W18" s="88"/>
    </row>
    <row r="19" ht="15" customHeight="1">
      <c r="A19" s="51"/>
      <c r="B19" s="52">
        <v>10</v>
      </c>
      <c r="C19" s="89"/>
      <c r="D19" s="89"/>
      <c r="E19" s="90"/>
      <c r="F19" s="55"/>
      <c r="G19" s="55"/>
      <c r="H19" s="55"/>
      <c r="I19" s="55"/>
      <c r="J19" s="91"/>
      <c r="K19" s="57"/>
      <c r="L19" s="57"/>
      <c r="M19" s="57"/>
      <c r="N19" s="57"/>
      <c r="O19" s="58">
        <f>SUM(H19+M19)</f>
        <v>0</v>
      </c>
      <c r="P19" s="58">
        <f>SUM(G19+L19)</f>
        <v>0</v>
      </c>
      <c r="Q19" s="59"/>
      <c r="R19" s="59"/>
      <c r="S19" s="60"/>
      <c r="T19" s="61"/>
      <c r="U19" s="62"/>
      <c r="V19" s="92"/>
      <c r="W19" s="93"/>
    </row>
    <row r="20" ht="15" customHeight="1">
      <c r="A20" s="51"/>
      <c r="B20" s="63">
        <v>11</v>
      </c>
      <c r="C20" s="94"/>
      <c r="D20" s="94"/>
      <c r="E20" s="95"/>
      <c r="F20" s="66"/>
      <c r="G20" s="66"/>
      <c r="H20" s="66"/>
      <c r="I20" s="55"/>
      <c r="J20" s="95"/>
      <c r="K20" s="66"/>
      <c r="L20" s="66"/>
      <c r="M20" s="66"/>
      <c r="N20" s="57"/>
      <c r="O20" s="66">
        <f>SUM(H20+M20)</f>
        <v>0</v>
      </c>
      <c r="P20" s="66">
        <f>SUM(G20+L20)</f>
        <v>0</v>
      </c>
      <c r="Q20" s="67"/>
      <c r="R20" s="67"/>
      <c r="S20" s="60"/>
      <c r="T20" s="61"/>
      <c r="U20" s="62"/>
      <c r="V20" s="92"/>
      <c r="W20" s="4"/>
    </row>
    <row r="21" ht="15.6" customHeight="1">
      <c r="A21" s="68"/>
      <c r="B21" s="69">
        <v>12</v>
      </c>
      <c r="C21" s="96"/>
      <c r="D21" s="96"/>
      <c r="E21" s="97"/>
      <c r="F21" s="72"/>
      <c r="G21" s="72"/>
      <c r="H21" s="72"/>
      <c r="I21" s="72"/>
      <c r="J21" s="98"/>
      <c r="K21" s="74"/>
      <c r="L21" s="74"/>
      <c r="M21" s="74"/>
      <c r="N21" s="74"/>
      <c r="O21" s="75">
        <f>SUM(H21+M21)</f>
        <v>0</v>
      </c>
      <c r="P21" s="75">
        <f>SUM(G21+L21)</f>
        <v>0</v>
      </c>
      <c r="Q21" s="76"/>
      <c r="R21" s="76"/>
      <c r="S21" s="77"/>
      <c r="T21" s="78"/>
      <c r="U21" s="79"/>
      <c r="V21" s="92"/>
      <c r="W21" s="4"/>
    </row>
    <row r="22" ht="15" customHeight="1">
      <c r="A22" s="85"/>
      <c r="B22" s="40">
        <v>13</v>
      </c>
      <c r="C22" s="86"/>
      <c r="D22" s="86"/>
      <c r="E22" s="87"/>
      <c r="F22" s="43"/>
      <c r="G22" s="43"/>
      <c r="H22" s="43"/>
      <c r="I22" s="44">
        <f>SUM(H22:H25)</f>
        <v>0</v>
      </c>
      <c r="J22" s="87"/>
      <c r="K22" s="43"/>
      <c r="L22" s="43"/>
      <c r="M22" s="43"/>
      <c r="N22" s="46">
        <f>SUM(M22:M25)</f>
        <v>0</v>
      </c>
      <c r="O22" s="43">
        <f>SUM(H22+M22)</f>
        <v>0</v>
      </c>
      <c r="P22" s="43">
        <f>SUM(G22+L22)</f>
        <v>0</v>
      </c>
      <c r="Q22" s="47"/>
      <c r="R22" s="47"/>
      <c r="S22" s="48">
        <f>SUM(I22+N22)</f>
        <v>0</v>
      </c>
      <c r="T22" s="49"/>
      <c r="U22" s="99"/>
      <c r="V22" s="92"/>
      <c r="W22" s="4"/>
    </row>
    <row r="23" ht="15" customHeight="1">
      <c r="A23" s="51"/>
      <c r="B23" s="52">
        <v>14</v>
      </c>
      <c r="C23" s="89"/>
      <c r="D23" s="89"/>
      <c r="E23" s="90"/>
      <c r="F23" s="55"/>
      <c r="G23" s="55"/>
      <c r="H23" s="55"/>
      <c r="I23" s="55"/>
      <c r="J23" s="91"/>
      <c r="K23" s="57"/>
      <c r="L23" s="57"/>
      <c r="M23" s="57"/>
      <c r="N23" s="57"/>
      <c r="O23" s="58">
        <f>SUM(H23+M23)</f>
        <v>0</v>
      </c>
      <c r="P23" s="58">
        <f>SUM(G23+L23)</f>
        <v>0</v>
      </c>
      <c r="Q23" s="59"/>
      <c r="R23" s="59"/>
      <c r="S23" s="60"/>
      <c r="T23" s="61"/>
      <c r="U23" s="100"/>
      <c r="V23" s="92"/>
      <c r="W23" s="4"/>
    </row>
    <row r="24" ht="15" customHeight="1">
      <c r="A24" s="51"/>
      <c r="B24" s="63">
        <v>15</v>
      </c>
      <c r="C24" s="94"/>
      <c r="D24" s="94"/>
      <c r="E24" s="95"/>
      <c r="F24" s="66"/>
      <c r="G24" s="66"/>
      <c r="H24" s="66"/>
      <c r="I24" s="55"/>
      <c r="J24" s="95"/>
      <c r="K24" s="66"/>
      <c r="L24" s="66"/>
      <c r="M24" s="66"/>
      <c r="N24" s="57"/>
      <c r="O24" s="66">
        <f>SUM(H24+M24)</f>
        <v>0</v>
      </c>
      <c r="P24" s="66">
        <f>SUM(G24+L24)</f>
        <v>0</v>
      </c>
      <c r="Q24" s="67"/>
      <c r="R24" s="67"/>
      <c r="S24" s="60"/>
      <c r="T24" s="61"/>
      <c r="U24" s="100"/>
      <c r="V24" s="92"/>
      <c r="W24" s="4"/>
    </row>
    <row r="25" ht="15.6" customHeight="1">
      <c r="A25" s="68"/>
      <c r="B25" s="69">
        <v>16</v>
      </c>
      <c r="C25" s="96"/>
      <c r="D25" s="96"/>
      <c r="E25" s="97"/>
      <c r="F25" s="72"/>
      <c r="G25" s="72"/>
      <c r="H25" s="72"/>
      <c r="I25" s="72"/>
      <c r="J25" s="98"/>
      <c r="K25" s="74"/>
      <c r="L25" s="74"/>
      <c r="M25" s="74"/>
      <c r="N25" s="74"/>
      <c r="O25" s="75">
        <f>SUM(H25+M25)</f>
        <v>0</v>
      </c>
      <c r="P25" s="75">
        <f>SUM(G25+L25)</f>
        <v>0</v>
      </c>
      <c r="Q25" s="76"/>
      <c r="R25" s="76"/>
      <c r="S25" s="77"/>
      <c r="T25" s="78"/>
      <c r="U25" s="101"/>
      <c r="V25" s="92"/>
      <c r="W25" s="4"/>
    </row>
    <row r="26" ht="15" customHeight="1">
      <c r="A26" t="s" s="102">
        <v>70</v>
      </c>
      <c r="B26" s="40">
        <v>17</v>
      </c>
      <c r="C26" s="86"/>
      <c r="D26" s="86"/>
      <c r="E26" s="87"/>
      <c r="F26" s="43"/>
      <c r="G26" s="43"/>
      <c r="H26" s="43"/>
      <c r="I26" t="s" s="103">
        <v>71</v>
      </c>
      <c r="J26" s="87"/>
      <c r="K26" s="43"/>
      <c r="L26" s="43"/>
      <c r="M26" s="43"/>
      <c r="N26" t="s" s="103">
        <v>71</v>
      </c>
      <c r="O26" s="43">
        <f>SUM(H26+M26)</f>
        <v>0</v>
      </c>
      <c r="P26" s="43">
        <f>SUM(G26+L26)</f>
        <v>0</v>
      </c>
      <c r="Q26" s="47"/>
      <c r="R26" s="47"/>
      <c r="S26" t="s" s="103">
        <v>71</v>
      </c>
      <c r="T26" t="s" s="103">
        <v>71</v>
      </c>
      <c r="U26" t="s" s="104">
        <v>71</v>
      </c>
      <c r="V26" s="92"/>
      <c r="W26" s="4"/>
    </row>
    <row r="27" ht="15" customHeight="1">
      <c r="A27" s="105"/>
      <c r="B27" s="52">
        <v>18</v>
      </c>
      <c r="C27" s="89"/>
      <c r="D27" s="89"/>
      <c r="E27" s="90"/>
      <c r="F27" s="55"/>
      <c r="G27" s="55"/>
      <c r="H27" s="55"/>
      <c r="I27" t="s" s="54">
        <v>71</v>
      </c>
      <c r="J27" s="91"/>
      <c r="K27" s="57"/>
      <c r="L27" s="57"/>
      <c r="M27" s="57"/>
      <c r="N27" t="s" s="56">
        <v>71</v>
      </c>
      <c r="O27" s="58">
        <f>SUM(H27+M27)</f>
        <v>0</v>
      </c>
      <c r="P27" s="58">
        <f>SUM(G27+L27)</f>
        <v>0</v>
      </c>
      <c r="Q27" s="59"/>
      <c r="R27" s="59"/>
      <c r="S27" t="s" s="106">
        <v>71</v>
      </c>
      <c r="T27" t="s" s="106">
        <v>71</v>
      </c>
      <c r="U27" t="s" s="107">
        <v>71</v>
      </c>
      <c r="V27" s="92"/>
      <c r="W27" s="4"/>
    </row>
    <row r="28" ht="15" customHeight="1">
      <c r="A28" s="105"/>
      <c r="B28" s="63">
        <v>19</v>
      </c>
      <c r="C28" s="94"/>
      <c r="D28" s="94"/>
      <c r="E28" s="95"/>
      <c r="F28" s="66"/>
      <c r="G28" s="66"/>
      <c r="H28" s="66"/>
      <c r="I28" t="s" s="108">
        <v>71</v>
      </c>
      <c r="J28" s="95"/>
      <c r="K28" s="66"/>
      <c r="L28" s="66"/>
      <c r="M28" s="66"/>
      <c r="N28" t="s" s="108">
        <v>71</v>
      </c>
      <c r="O28" s="66">
        <f>SUM(H28+M28)</f>
        <v>0</v>
      </c>
      <c r="P28" s="66">
        <f>SUM(G28+L28)</f>
        <v>0</v>
      </c>
      <c r="Q28" s="67"/>
      <c r="R28" s="67"/>
      <c r="S28" t="s" s="108">
        <v>71</v>
      </c>
      <c r="T28" t="s" s="108">
        <v>71</v>
      </c>
      <c r="U28" t="s" s="109">
        <v>71</v>
      </c>
      <c r="V28" s="92"/>
      <c r="W28" s="4"/>
    </row>
    <row r="29" ht="15" customHeight="1">
      <c r="A29" s="105"/>
      <c r="B29" s="52">
        <v>20</v>
      </c>
      <c r="C29" s="89"/>
      <c r="D29" s="89"/>
      <c r="E29" s="90"/>
      <c r="F29" s="55"/>
      <c r="G29" s="55"/>
      <c r="H29" s="55"/>
      <c r="I29" t="s" s="54">
        <v>71</v>
      </c>
      <c r="J29" s="91"/>
      <c r="K29" s="57"/>
      <c r="L29" s="57"/>
      <c r="M29" s="57"/>
      <c r="N29" t="s" s="56">
        <v>71</v>
      </c>
      <c r="O29" s="58">
        <f>SUM(H29+M29)</f>
        <v>0</v>
      </c>
      <c r="P29" s="58">
        <f>SUM(G29+L29)</f>
        <v>0</v>
      </c>
      <c r="Q29" s="59"/>
      <c r="R29" s="59"/>
      <c r="S29" t="s" s="106">
        <v>71</v>
      </c>
      <c r="T29" t="s" s="106">
        <v>71</v>
      </c>
      <c r="U29" t="s" s="107">
        <v>71</v>
      </c>
      <c r="V29" s="92"/>
      <c r="W29" s="4"/>
    </row>
    <row r="30" ht="15" customHeight="1">
      <c r="A30" s="105"/>
      <c r="B30" s="63">
        <v>21</v>
      </c>
      <c r="C30" s="94"/>
      <c r="D30" s="94"/>
      <c r="E30" s="95"/>
      <c r="F30" s="66"/>
      <c r="G30" s="66"/>
      <c r="H30" s="66"/>
      <c r="I30" t="s" s="108">
        <v>71</v>
      </c>
      <c r="J30" s="95"/>
      <c r="K30" s="66"/>
      <c r="L30" s="66"/>
      <c r="M30" s="66"/>
      <c r="N30" t="s" s="108">
        <v>71</v>
      </c>
      <c r="O30" s="66">
        <f>SUM(H30+M30)</f>
        <v>0</v>
      </c>
      <c r="P30" s="66">
        <f>SUM(G30+L30)</f>
        <v>0</v>
      </c>
      <c r="Q30" s="67"/>
      <c r="R30" s="67"/>
      <c r="S30" t="s" s="108">
        <v>71</v>
      </c>
      <c r="T30" t="s" s="108">
        <v>71</v>
      </c>
      <c r="U30" t="s" s="109">
        <v>71</v>
      </c>
      <c r="V30" s="92"/>
      <c r="W30" s="4"/>
    </row>
    <row r="31" ht="15" customHeight="1">
      <c r="A31" s="105"/>
      <c r="B31" s="52">
        <v>22</v>
      </c>
      <c r="C31" s="89"/>
      <c r="D31" s="89"/>
      <c r="E31" s="90"/>
      <c r="F31" s="55"/>
      <c r="G31" s="55"/>
      <c r="H31" s="55"/>
      <c r="I31" t="s" s="54">
        <v>71</v>
      </c>
      <c r="J31" s="91"/>
      <c r="K31" s="57"/>
      <c r="L31" s="57"/>
      <c r="M31" s="57"/>
      <c r="N31" t="s" s="56">
        <v>71</v>
      </c>
      <c r="O31" s="58">
        <f>SUM(H31+M31)</f>
        <v>0</v>
      </c>
      <c r="P31" s="58">
        <f>SUM(G31+L31)</f>
        <v>0</v>
      </c>
      <c r="Q31" s="59"/>
      <c r="R31" s="59"/>
      <c r="S31" t="s" s="106">
        <v>71</v>
      </c>
      <c r="T31" t="s" s="106">
        <v>71</v>
      </c>
      <c r="U31" t="s" s="107">
        <v>71</v>
      </c>
      <c r="V31" s="92"/>
      <c r="W31" s="4"/>
    </row>
    <row r="32" ht="15" customHeight="1">
      <c r="A32" s="105"/>
      <c r="B32" s="63">
        <v>23</v>
      </c>
      <c r="C32" s="94"/>
      <c r="D32" s="94"/>
      <c r="E32" s="95"/>
      <c r="F32" s="66"/>
      <c r="G32" s="66"/>
      <c r="H32" s="66"/>
      <c r="I32" t="s" s="108">
        <v>71</v>
      </c>
      <c r="J32" s="95"/>
      <c r="K32" s="66"/>
      <c r="L32" s="66"/>
      <c r="M32" s="66"/>
      <c r="N32" t="s" s="108">
        <v>71</v>
      </c>
      <c r="O32" s="66">
        <f>SUM(H32+M32)</f>
        <v>0</v>
      </c>
      <c r="P32" s="66">
        <f>SUM(G32+L32)</f>
        <v>0</v>
      </c>
      <c r="Q32" s="67"/>
      <c r="R32" s="67"/>
      <c r="S32" t="s" s="108">
        <v>71</v>
      </c>
      <c r="T32" t="s" s="108">
        <v>71</v>
      </c>
      <c r="U32" t="s" s="109">
        <v>71</v>
      </c>
      <c r="V32" s="92"/>
      <c r="W32" s="4"/>
    </row>
    <row r="33" ht="15.6" customHeight="1">
      <c r="A33" s="110"/>
      <c r="B33" s="69">
        <v>24</v>
      </c>
      <c r="C33" s="96"/>
      <c r="D33" s="96"/>
      <c r="E33" s="97"/>
      <c r="F33" s="72"/>
      <c r="G33" s="72"/>
      <c r="H33" s="72"/>
      <c r="I33" t="s" s="71">
        <v>71</v>
      </c>
      <c r="J33" s="98"/>
      <c r="K33" s="74"/>
      <c r="L33" s="74"/>
      <c r="M33" s="74"/>
      <c r="N33" t="s" s="73">
        <v>71</v>
      </c>
      <c r="O33" s="75">
        <f>SUM(H33+M33)</f>
        <v>0</v>
      </c>
      <c r="P33" s="75">
        <f>SUM(G33+L33)</f>
        <v>0</v>
      </c>
      <c r="Q33" s="76"/>
      <c r="R33" s="76"/>
      <c r="S33" t="s" s="111">
        <v>71</v>
      </c>
      <c r="T33" t="s" s="111">
        <v>71</v>
      </c>
      <c r="U33" t="s" s="112">
        <v>71</v>
      </c>
      <c r="V33" s="92"/>
      <c r="W33" s="4"/>
    </row>
  </sheetData>
  <mergeCells count="41">
    <mergeCell ref="T14:T17"/>
    <mergeCell ref="I14:I17"/>
    <mergeCell ref="W17:W18"/>
    <mergeCell ref="O5:U5"/>
    <mergeCell ref="I22:I25"/>
    <mergeCell ref="N18:N21"/>
    <mergeCell ref="N22:N25"/>
    <mergeCell ref="U14:U17"/>
    <mergeCell ref="N10:N13"/>
    <mergeCell ref="S10:S13"/>
    <mergeCell ref="A22:A25"/>
    <mergeCell ref="O7:U7"/>
    <mergeCell ref="A6:D6"/>
    <mergeCell ref="A7:D7"/>
    <mergeCell ref="A10:A13"/>
    <mergeCell ref="A14:A17"/>
    <mergeCell ref="N14:N17"/>
    <mergeCell ref="I18:I21"/>
    <mergeCell ref="I10:I13"/>
    <mergeCell ref="T18:T21"/>
    <mergeCell ref="U18:U21"/>
    <mergeCell ref="S22:S25"/>
    <mergeCell ref="T22:T25"/>
    <mergeCell ref="U22:U25"/>
    <mergeCell ref="K7:N7"/>
    <mergeCell ref="A26:A33"/>
    <mergeCell ref="A1:U1"/>
    <mergeCell ref="A2:U2"/>
    <mergeCell ref="A3:U3"/>
    <mergeCell ref="A5:D5"/>
    <mergeCell ref="A18:A21"/>
    <mergeCell ref="E5:J5"/>
    <mergeCell ref="E6:J6"/>
    <mergeCell ref="K5:N5"/>
    <mergeCell ref="O6:U6"/>
    <mergeCell ref="K6:N6"/>
    <mergeCell ref="T10:T13"/>
    <mergeCell ref="U10:U13"/>
    <mergeCell ref="S14:S17"/>
    <mergeCell ref="E7:J7"/>
    <mergeCell ref="S18:S21"/>
  </mergeCells>
  <pageMargins left="0.15748" right="0.15748" top="0.984252" bottom="0.984252" header="0.511811" footer="0.511811"/>
  <pageSetup firstPageNumber="1" fitToHeight="1" fitToWidth="1" scale="100" useFirstPageNumber="0" orientation="landscape" pageOrder="downThenOver"/>
  <headerFooter>
    <oddFooter>&amp;C&amp;"Helvetica,Regular"&amp;12&amp;K000000&amp;P</oddFoot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6" ma:contentTypeDescription="Create a new document." ma:contentTypeScope="" ma:versionID="002e7e89b7c90092333917fbc9102286">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eadcdcce99a13ad7259a91c25c5ca4c7"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7D39A-D8FF-47CF-8685-E09A7AAD0772}"/>
</file>

<file path=customXml/itemProps2.xml><?xml version="1.0" encoding="utf-8"?>
<ds:datastoreItem xmlns:ds="http://schemas.openxmlformats.org/officeDocument/2006/customXml" ds:itemID="{56F3EFA0-2AF6-414B-9050-4C84AE6E9C8C}"/>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