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bucsorg.sharepoint.com/sites/Data/Events Sport/Individual Events/Snowsports/2022-23/Dome Series/Finals/Results/"/>
    </mc:Choice>
  </mc:AlternateContent>
  <xr:revisionPtr revIDLastSave="0" documentId="8_{4D04070D-281F-407E-98F4-0DDC1F18D99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Draw" sheetId="1" r:id="rId1"/>
    <sheet name="8 Rider Seeded Duals" sheetId="2" r:id="rId2"/>
    <sheet name="16 Rider Seeded Duals " sheetId="3" state="hidden" r:id="rId3"/>
    <sheet name="32 Rider Seeded Duals " sheetId="4" state="hidden" r:id="rId4"/>
    <sheet name="64 Rider Seeded Duals " sheetId="5" state="hidden" r:id="rId5"/>
    <sheet name="Finals 64 Draw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iWHAmttj9aG4rt5+O5aPCNCA4fiA=="/>
    </ext>
  </extLst>
</workbook>
</file>

<file path=xl/calcChain.xml><?xml version="1.0" encoding="utf-8"?>
<calcChain xmlns="http://schemas.openxmlformats.org/spreadsheetml/2006/main">
  <c r="B30" i="6" l="1"/>
  <c r="B26" i="6"/>
  <c r="B22" i="6"/>
  <c r="B18" i="6"/>
  <c r="B14" i="6"/>
  <c r="B10" i="6"/>
  <c r="B6" i="6"/>
  <c r="B2" i="6"/>
  <c r="P62" i="5"/>
  <c r="B62" i="5"/>
  <c r="P60" i="5"/>
  <c r="B60" i="5"/>
  <c r="P58" i="5"/>
  <c r="B58" i="5"/>
  <c r="P56" i="5"/>
  <c r="B56" i="5"/>
  <c r="P54" i="5"/>
  <c r="B54" i="5"/>
  <c r="P52" i="5"/>
  <c r="B52" i="5"/>
  <c r="P50" i="5"/>
  <c r="B50" i="5"/>
  <c r="P48" i="5"/>
  <c r="B48" i="5"/>
  <c r="P46" i="5"/>
  <c r="B46" i="5"/>
  <c r="P44" i="5"/>
  <c r="B44" i="5"/>
  <c r="P42" i="5"/>
  <c r="B42" i="5"/>
  <c r="P40" i="5"/>
  <c r="B40" i="5"/>
  <c r="P38" i="5"/>
  <c r="B38" i="5"/>
  <c r="P36" i="5"/>
  <c r="B36" i="5"/>
  <c r="P34" i="5"/>
  <c r="B34" i="5"/>
  <c r="P32" i="5"/>
  <c r="B32" i="5"/>
  <c r="P31" i="5"/>
  <c r="B31" i="5"/>
  <c r="P29" i="5"/>
  <c r="B29" i="5"/>
  <c r="P27" i="5"/>
  <c r="B27" i="5"/>
  <c r="P25" i="5"/>
  <c r="B25" i="5"/>
  <c r="P23" i="5"/>
  <c r="B23" i="5"/>
  <c r="P21" i="5"/>
  <c r="B21" i="5"/>
  <c r="P19" i="5"/>
  <c r="B19" i="5"/>
  <c r="P17" i="5"/>
  <c r="B17" i="5"/>
  <c r="P15" i="5"/>
  <c r="B15" i="5"/>
  <c r="P13" i="5"/>
  <c r="B13" i="5"/>
  <c r="P11" i="5"/>
  <c r="B11" i="5"/>
  <c r="P9" i="5"/>
  <c r="B9" i="5"/>
  <c r="P7" i="5"/>
  <c r="B7" i="5"/>
  <c r="P5" i="5"/>
  <c r="B5" i="5"/>
  <c r="P3" i="5"/>
  <c r="B3" i="5"/>
  <c r="P1" i="5"/>
  <c r="B1" i="5"/>
  <c r="B63" i="4"/>
  <c r="B61" i="4"/>
  <c r="B59" i="4"/>
  <c r="B57" i="4"/>
  <c r="B55" i="4"/>
  <c r="B53" i="4"/>
  <c r="B51" i="4"/>
  <c r="B49" i="4"/>
  <c r="B47" i="4"/>
  <c r="B45" i="4"/>
  <c r="B43" i="4"/>
  <c r="B41" i="4"/>
  <c r="B39" i="4"/>
  <c r="B37" i="4"/>
  <c r="B35" i="4"/>
  <c r="B33" i="4"/>
  <c r="B31" i="4"/>
  <c r="B29" i="4"/>
  <c r="B27" i="4"/>
  <c r="B25" i="4"/>
  <c r="B23" i="4"/>
  <c r="B21" i="4"/>
  <c r="B19" i="4"/>
  <c r="B17" i="4"/>
  <c r="B15" i="4"/>
  <c r="B13" i="4"/>
  <c r="B11" i="4"/>
  <c r="B9" i="4"/>
  <c r="B7" i="4"/>
  <c r="B5" i="4"/>
  <c r="B3" i="4"/>
  <c r="B1" i="4"/>
  <c r="B62" i="3"/>
  <c r="B58" i="3"/>
  <c r="B54" i="3"/>
  <c r="B50" i="3"/>
  <c r="B46" i="3"/>
  <c r="B42" i="3"/>
  <c r="B38" i="3"/>
  <c r="B34" i="3"/>
  <c r="B30" i="3"/>
  <c r="B26" i="3"/>
  <c r="B22" i="3"/>
  <c r="B18" i="3"/>
  <c r="B14" i="3"/>
  <c r="B10" i="3"/>
  <c r="B6" i="3"/>
  <c r="B2" i="3"/>
  <c r="B30" i="2"/>
  <c r="B26" i="2"/>
  <c r="B22" i="2"/>
  <c r="B18" i="2"/>
  <c r="B14" i="2"/>
  <c r="B10" i="2"/>
  <c r="B6" i="2"/>
  <c r="B2" i="2"/>
</calcChain>
</file>

<file path=xl/sharedStrings.xml><?xml version="1.0" encoding="utf-8"?>
<sst xmlns="http://schemas.openxmlformats.org/spreadsheetml/2006/main" count="20" uniqueCount="8">
  <si>
    <t xml:space="preserve">Institution </t>
  </si>
  <si>
    <t>UCL</t>
  </si>
  <si>
    <t>Loughborough</t>
  </si>
  <si>
    <t>Portsmouth</t>
  </si>
  <si>
    <t>Birmingham</t>
  </si>
  <si>
    <t>Leeds</t>
  </si>
  <si>
    <t>Bristol</t>
  </si>
  <si>
    <t>BYE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</si>
</sst>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006600" y="285750"/>
          <a:ext cx="590550" cy="400050"/>
          <a:chOff x="5050725" y="3579975"/>
          <a:chExt cx="590550" cy="4000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2006600" y="660400"/>
          <a:ext cx="590550" cy="400050"/>
          <a:chOff x="5050725" y="3579975"/>
          <a:chExt cx="590550" cy="400050"/>
        </a:xfrm>
      </xdr:grpSpPr>
      <xdr:grpSp>
        <xdr:nvGrpSpPr>
          <xdr:cNvPr id="7" name="Shape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8" name="Shape 4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" name="Shape 7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2006600" y="1774825"/>
          <a:ext cx="600075" cy="400050"/>
          <a:chOff x="5045963" y="3579975"/>
          <a:chExt cx="600075" cy="400050"/>
        </a:xfrm>
      </xdr:grpSpPr>
      <xdr:grpSp>
        <xdr:nvGrpSpPr>
          <xdr:cNvPr id="11" name="Shape 8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50725" y="3579975"/>
            <a:chExt cx="590550" cy="400050"/>
          </a:xfrm>
        </xdr:grpSpPr>
        <xdr:sp macro="" textlink="">
          <xdr:nvSpPr>
            <xdr:cNvPr id="12" name="Shape 4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" name="Shape 9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CxnSpPr/>
          </xdr:nvCxnSpPr>
          <xdr:spPr>
            <a:xfrm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2006600" y="2168525"/>
          <a:ext cx="590550" cy="400050"/>
          <a:chOff x="5050725" y="3579975"/>
          <a:chExt cx="590550" cy="400050"/>
        </a:xfrm>
      </xdr:grpSpPr>
      <xdr:grpSp>
        <xdr:nvGrpSpPr>
          <xdr:cNvPr id="15" name="Shape 10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6" name="Shape 4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1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CxnSpPr/>
          </xdr:nvCxnSpPr>
          <xdr:spPr>
            <a:xfrm rot="10800000" flipH="1"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2006600" y="1784350"/>
          <a:ext cx="590550" cy="400050"/>
          <a:chOff x="5050725" y="3579975"/>
          <a:chExt cx="590550" cy="400050"/>
        </a:xfrm>
      </xdr:grpSpPr>
      <xdr:grpSp>
        <xdr:nvGrpSpPr>
          <xdr:cNvPr id="19" name="Shape 12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0" name="Shape 4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1" name="Shape 13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2006600" y="2159000"/>
          <a:ext cx="590550" cy="400050"/>
          <a:chOff x="5050725" y="3579975"/>
          <a:chExt cx="590550" cy="400050"/>
        </a:xfrm>
      </xdr:grpSpPr>
      <xdr:grpSp>
        <xdr:nvGrpSpPr>
          <xdr:cNvPr id="23" name="Shape 14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4" name="Shape 4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" name="Shape 15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2006600" y="3282950"/>
          <a:ext cx="590550" cy="400050"/>
          <a:chOff x="5050725" y="3579975"/>
          <a:chExt cx="590550" cy="400050"/>
        </a:xfrm>
      </xdr:grpSpPr>
      <xdr:grpSp>
        <xdr:nvGrpSpPr>
          <xdr:cNvPr id="27" name="Shape 1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8" name="Shape 4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" name="Shape 17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2006600" y="3657600"/>
          <a:ext cx="590550" cy="400050"/>
          <a:chOff x="5050725" y="3579975"/>
          <a:chExt cx="590550" cy="400050"/>
        </a:xfrm>
      </xdr:grpSpPr>
      <xdr:grpSp>
        <xdr:nvGrpSpPr>
          <xdr:cNvPr id="31" name="Shape 18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2" name="Shape 4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" name="Shape 19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pSpPr/>
      </xdr:nvGrpSpPr>
      <xdr:grpSpPr>
        <a:xfrm>
          <a:off x="2006600" y="4826000"/>
          <a:ext cx="590550" cy="400050"/>
          <a:chOff x="5050725" y="3579975"/>
          <a:chExt cx="590550" cy="400050"/>
        </a:xfrm>
      </xdr:grpSpPr>
      <xdr:grpSp>
        <xdr:nvGrpSpPr>
          <xdr:cNvPr id="35" name="Shape 20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36" name="Shape 4">
              <a:extLst>
                <a:ext uri="{FF2B5EF4-FFF2-40B4-BE49-F238E27FC236}">
                  <a16:creationId xmlns:a16="http://schemas.microsoft.com/office/drawing/2014/main" id="{00000000-0008-0000-0100-00002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" name="Shape 21">
              <a:extLst>
                <a:ext uri="{FF2B5EF4-FFF2-40B4-BE49-F238E27FC236}">
                  <a16:creationId xmlns:a16="http://schemas.microsoft.com/office/drawing/2014/main" id="{00000000-0008-0000-0100-00002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pSpPr/>
      </xdr:nvGrpSpPr>
      <xdr:grpSpPr>
        <a:xfrm>
          <a:off x="2006600" y="5219700"/>
          <a:ext cx="590550" cy="400050"/>
          <a:chOff x="5050725" y="3579975"/>
          <a:chExt cx="590550" cy="400050"/>
        </a:xfrm>
      </xdr:grpSpPr>
      <xdr:grpSp>
        <xdr:nvGrpSpPr>
          <xdr:cNvPr id="39" name="Shape 22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0" name="Shape 4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23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pSpPr/>
      </xdr:nvGrpSpPr>
      <xdr:grpSpPr>
        <a:xfrm>
          <a:off x="4432300" y="650875"/>
          <a:ext cx="600075" cy="800100"/>
          <a:chOff x="5045963" y="3246600"/>
          <a:chExt cx="600075" cy="1066800"/>
        </a:xfrm>
      </xdr:grpSpPr>
      <xdr:grpSp>
        <xdr:nvGrpSpPr>
          <xdr:cNvPr id="43" name="Shape 24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44" name="Shape 4">
              <a:extLst>
                <a:ext uri="{FF2B5EF4-FFF2-40B4-BE49-F238E27FC236}">
                  <a16:creationId xmlns:a16="http://schemas.microsoft.com/office/drawing/2014/main" id="{00000000-0008-0000-0100-00002C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" name="Shape 25">
              <a:extLst>
                <a:ext uri="{FF2B5EF4-FFF2-40B4-BE49-F238E27FC236}">
                  <a16:creationId xmlns:a16="http://schemas.microsoft.com/office/drawing/2014/main" id="{00000000-0008-0000-0100-00002D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GrpSpPr/>
      </xdr:nvGrpSpPr>
      <xdr:grpSpPr>
        <a:xfrm>
          <a:off x="4441825" y="1400175"/>
          <a:ext cx="600075" cy="723900"/>
          <a:chOff x="5045963" y="3418050"/>
          <a:chExt cx="600075" cy="723900"/>
        </a:xfrm>
      </xdr:grpSpPr>
      <xdr:grpSp>
        <xdr:nvGrpSpPr>
          <xdr:cNvPr id="47" name="Shape 2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GrpSpPr/>
        </xdr:nvGrpSpPr>
        <xdr:grpSpPr>
          <a:xfrm>
            <a:off x="5045963" y="3418050"/>
            <a:ext cx="600075" cy="723900"/>
            <a:chOff x="5050725" y="3422813"/>
            <a:chExt cx="590550" cy="714375"/>
          </a:xfrm>
        </xdr:grpSpPr>
        <xdr:sp macro="" textlink="">
          <xdr:nvSpPr>
            <xdr:cNvPr id="48" name="Shape 4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/>
          </xdr:nvSpPr>
          <xdr:spPr>
            <a:xfrm>
              <a:off x="5050725" y="3422813"/>
              <a:ext cx="590550" cy="7143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9" name="Shape 27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CxnSpPr/>
          </xdr:nvCxnSpPr>
          <xdr:spPr>
            <a:xfrm rot="10800000" flipH="1">
              <a:off x="5050725" y="3422813"/>
              <a:ext cx="590550" cy="7143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pSpPr/>
      </xdr:nvGrpSpPr>
      <xdr:grpSpPr>
        <a:xfrm>
          <a:off x="4432300" y="3648075"/>
          <a:ext cx="600075" cy="800100"/>
          <a:chOff x="5045963" y="3246600"/>
          <a:chExt cx="600075" cy="1066800"/>
        </a:xfrm>
      </xdr:grpSpPr>
      <xdr:grpSp>
        <xdr:nvGrpSpPr>
          <xdr:cNvPr id="51" name="Shape 28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52" name="Shape 4">
              <a:extLs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3" name="Shape 29">
              <a:extLst>
                <a:ext uri="{FF2B5EF4-FFF2-40B4-BE49-F238E27FC236}">
                  <a16:creationId xmlns:a16="http://schemas.microsoft.com/office/drawing/2014/main" id="{00000000-0008-0000-0100-000035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4330700" y="4422775"/>
          <a:ext cx="628650" cy="800100"/>
          <a:chOff x="5031675" y="3263012"/>
          <a:chExt cx="628650" cy="1033975"/>
        </a:xfrm>
      </xdr:grpSpPr>
      <xdr:grpSp>
        <xdr:nvGrpSpPr>
          <xdr:cNvPr id="55" name="Shape 30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56" name="Shape 4">
              <a:extLst>
                <a:ext uri="{FF2B5EF4-FFF2-40B4-BE49-F238E27FC236}">
                  <a16:creationId xmlns:a16="http://schemas.microsoft.com/office/drawing/2014/main" id="{00000000-0008-0000-0100-000038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7" name="Shape 31">
              <a:extLst>
                <a:ext uri="{FF2B5EF4-FFF2-40B4-BE49-F238E27FC236}">
                  <a16:creationId xmlns:a16="http://schemas.microsoft.com/office/drawing/2014/main" id="{00000000-0008-0000-0100-000039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GrpSpPr/>
      </xdr:nvGrpSpPr>
      <xdr:grpSpPr>
        <a:xfrm>
          <a:off x="6858000" y="1400175"/>
          <a:ext cx="600075" cy="1600200"/>
          <a:chOff x="5045963" y="1611987"/>
          <a:chExt cx="600075" cy="4336026"/>
        </a:xfrm>
      </xdr:grpSpPr>
      <xdr:grpSp>
        <xdr:nvGrpSpPr>
          <xdr:cNvPr id="59" name="Shape 32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60" name="Shape 4">
              <a:extLst>
                <a:ext uri="{FF2B5EF4-FFF2-40B4-BE49-F238E27FC236}">
                  <a16:creationId xmlns:a16="http://schemas.microsoft.com/office/drawing/2014/main" id="{00000000-0008-0000-0100-00003C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1" name="Shape 33">
              <a:extLst>
                <a:ext uri="{FF2B5EF4-FFF2-40B4-BE49-F238E27FC236}">
                  <a16:creationId xmlns:a16="http://schemas.microsoft.com/office/drawing/2014/main" id="{00000000-0008-0000-0100-00003D00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GrpSpPr/>
      </xdr:nvGrpSpPr>
      <xdr:grpSpPr>
        <a:xfrm>
          <a:off x="6756400" y="2898775"/>
          <a:ext cx="628650" cy="1600200"/>
          <a:chOff x="5031675" y="1712049"/>
          <a:chExt cx="628650" cy="4135902"/>
        </a:xfrm>
      </xdr:grpSpPr>
      <xdr:grpSp>
        <xdr:nvGrpSpPr>
          <xdr:cNvPr id="63" name="Shape 34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64" name="Shape 4">
              <a:extLst>
                <a:ext uri="{FF2B5EF4-FFF2-40B4-BE49-F238E27FC236}">
                  <a16:creationId xmlns:a16="http://schemas.microsoft.com/office/drawing/2014/main" id="{00000000-0008-0000-0100-000040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5" name="Shape 35">
              <a:extLst>
                <a:ext uri="{FF2B5EF4-FFF2-40B4-BE49-F238E27FC236}">
                  <a16:creationId xmlns:a16="http://schemas.microsoft.com/office/drawing/2014/main" id="{00000000-0008-0000-0100-00004100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006600" y="285750"/>
          <a:ext cx="590550" cy="400050"/>
          <a:chOff x="5050725" y="3579975"/>
          <a:chExt cx="590550" cy="400050"/>
        </a:xfrm>
      </xdr:grpSpPr>
      <xdr:grpSp>
        <xdr:nvGrpSpPr>
          <xdr:cNvPr id="36" name="Shape 36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" name="Shape 37">
              <a:extLst>
                <a:ext uri="{FF2B5EF4-FFF2-40B4-BE49-F238E27FC236}">
                  <a16:creationId xmlns:a16="http://schemas.microsoft.com/office/drawing/2014/main" id="{00000000-0008-0000-0200-00002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2006600" y="660400"/>
          <a:ext cx="590550" cy="400050"/>
          <a:chOff x="5050725" y="3579975"/>
          <a:chExt cx="590550" cy="400050"/>
        </a:xfrm>
      </xdr:grpSpPr>
      <xdr:grpSp>
        <xdr:nvGrpSpPr>
          <xdr:cNvPr id="38" name="Shape 38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9" name="Shape 39">
              <a:extLst>
                <a:ext uri="{FF2B5EF4-FFF2-40B4-BE49-F238E27FC236}">
                  <a16:creationId xmlns:a16="http://schemas.microsoft.com/office/drawing/2014/main" id="{00000000-0008-0000-0200-000027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2006600" y="1774825"/>
          <a:ext cx="600075" cy="400050"/>
          <a:chOff x="5045963" y="3579975"/>
          <a:chExt cx="600075" cy="400050"/>
        </a:xfrm>
      </xdr:grpSpPr>
      <xdr:grpSp>
        <xdr:nvGrpSpPr>
          <xdr:cNvPr id="40" name="Shape 40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50725" y="3579975"/>
            <a:chExt cx="590550" cy="400050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41">
              <a:extLst>
                <a:ext uri="{FF2B5EF4-FFF2-40B4-BE49-F238E27FC236}">
                  <a16:creationId xmlns:a16="http://schemas.microsoft.com/office/drawing/2014/main" id="{00000000-0008-0000-0200-000029000000}"/>
                </a:ext>
              </a:extLst>
            </xdr:cNvPr>
            <xdr:cNvCxnSpPr/>
          </xdr:nvCxnSpPr>
          <xdr:spPr>
            <a:xfrm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2006600" y="2168525"/>
          <a:ext cx="590550" cy="400050"/>
          <a:chOff x="5050725" y="3579975"/>
          <a:chExt cx="590550" cy="400050"/>
        </a:xfrm>
      </xdr:grpSpPr>
      <xdr:grpSp>
        <xdr:nvGrpSpPr>
          <xdr:cNvPr id="42" name="Shape 42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3" name="Shape 43">
              <a:extLst>
                <a:ext uri="{FF2B5EF4-FFF2-40B4-BE49-F238E27FC236}">
                  <a16:creationId xmlns:a16="http://schemas.microsoft.com/office/drawing/2014/main" id="{00000000-0008-0000-0200-00002B000000}"/>
                </a:ext>
              </a:extLst>
            </xdr:cNvPr>
            <xdr:cNvCxnSpPr/>
          </xdr:nvCxnSpPr>
          <xdr:spPr>
            <a:xfrm rot="10800000" flipH="1"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2006600" y="1784350"/>
          <a:ext cx="590550" cy="400050"/>
          <a:chOff x="5050725" y="3579975"/>
          <a:chExt cx="590550" cy="400050"/>
        </a:xfrm>
      </xdr:grpSpPr>
      <xdr:grpSp>
        <xdr:nvGrpSpPr>
          <xdr:cNvPr id="44" name="Shape 44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" name="Shape 45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2006600" y="2159000"/>
          <a:ext cx="590550" cy="400050"/>
          <a:chOff x="5050725" y="3579975"/>
          <a:chExt cx="590550" cy="400050"/>
        </a:xfrm>
      </xdr:grpSpPr>
      <xdr:grpSp>
        <xdr:nvGrpSpPr>
          <xdr:cNvPr id="46" name="Shape 46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" name="Shape 47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2006600" y="3282950"/>
          <a:ext cx="590550" cy="400050"/>
          <a:chOff x="5050725" y="3579975"/>
          <a:chExt cx="590550" cy="400050"/>
        </a:xfrm>
      </xdr:grpSpPr>
      <xdr:grpSp>
        <xdr:nvGrpSpPr>
          <xdr:cNvPr id="48" name="Shape 48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9" name="Shape 49">
              <a:extLst>
                <a:ext uri="{FF2B5EF4-FFF2-40B4-BE49-F238E27FC236}">
                  <a16:creationId xmlns:a16="http://schemas.microsoft.com/office/drawing/2014/main" id="{00000000-0008-0000-0200-000031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/>
      </xdr:nvGrpSpPr>
      <xdr:grpSpPr>
        <a:xfrm>
          <a:off x="2006600" y="3657600"/>
          <a:ext cx="590550" cy="400050"/>
          <a:chOff x="5050725" y="3579975"/>
          <a:chExt cx="590550" cy="400050"/>
        </a:xfrm>
      </xdr:grpSpPr>
      <xdr:grpSp>
        <xdr:nvGrpSpPr>
          <xdr:cNvPr id="50" name="Shape 50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1" name="Shape 51">
              <a:extLst>
                <a:ext uri="{FF2B5EF4-FFF2-40B4-BE49-F238E27FC236}">
                  <a16:creationId xmlns:a16="http://schemas.microsoft.com/office/drawing/2014/main" id="{00000000-0008-0000-0200-000033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2006600" y="4826000"/>
          <a:ext cx="590550" cy="400050"/>
          <a:chOff x="5050725" y="3579975"/>
          <a:chExt cx="590550" cy="400050"/>
        </a:xfrm>
      </xdr:grpSpPr>
      <xdr:grpSp>
        <xdr:nvGrpSpPr>
          <xdr:cNvPr id="52" name="Shape 52"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3" name="Shape 53">
              <a:extLst>
                <a:ext uri="{FF2B5EF4-FFF2-40B4-BE49-F238E27FC236}">
                  <a16:creationId xmlns:a16="http://schemas.microsoft.com/office/drawing/2014/main" id="{00000000-0008-0000-0200-00003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2006600" y="5219700"/>
          <a:ext cx="590550" cy="400050"/>
          <a:chOff x="5050725" y="3579975"/>
          <a:chExt cx="590550" cy="400050"/>
        </a:xfrm>
      </xdr:grpSpPr>
      <xdr:grpSp>
        <xdr:nvGrpSpPr>
          <xdr:cNvPr id="54" name="Shape 54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200-00001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5" name="Shape 55">
              <a:extLst>
                <a:ext uri="{FF2B5EF4-FFF2-40B4-BE49-F238E27FC236}">
                  <a16:creationId xmlns:a16="http://schemas.microsoft.com/office/drawing/2014/main" id="{00000000-0008-0000-0200-000037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33</xdr:row>
      <xdr:rowOff>95250</xdr:rowOff>
    </xdr:from>
    <xdr:ext cx="590550" cy="40005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/>
      </xdr:nvGrpSpPr>
      <xdr:grpSpPr>
        <a:xfrm>
          <a:off x="2006600" y="6400800"/>
          <a:ext cx="590550" cy="400050"/>
          <a:chOff x="5050725" y="3579975"/>
          <a:chExt cx="590550" cy="400050"/>
        </a:xfrm>
      </xdr:grpSpPr>
      <xdr:grpSp>
        <xdr:nvGrpSpPr>
          <xdr:cNvPr id="56" name="Shape 56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7" name="Shape 57">
              <a:extLst>
                <a:ext uri="{FF2B5EF4-FFF2-40B4-BE49-F238E27FC236}">
                  <a16:creationId xmlns:a16="http://schemas.microsoft.com/office/drawing/2014/main" id="{00000000-0008-0000-0200-000039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35</xdr:row>
      <xdr:rowOff>95250</xdr:rowOff>
    </xdr:from>
    <xdr:ext cx="590550" cy="40005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pSpPr/>
      </xdr:nvGrpSpPr>
      <xdr:grpSpPr>
        <a:xfrm>
          <a:off x="2006600" y="6794500"/>
          <a:ext cx="590550" cy="400050"/>
          <a:chOff x="5050725" y="3579975"/>
          <a:chExt cx="590550" cy="400050"/>
        </a:xfrm>
      </xdr:grpSpPr>
      <xdr:grpSp>
        <xdr:nvGrpSpPr>
          <xdr:cNvPr id="58" name="Shape 58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9" name="Shape 59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41</xdr:row>
      <xdr:rowOff>95250</xdr:rowOff>
    </xdr:from>
    <xdr:ext cx="590550" cy="40005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2006600" y="7975600"/>
          <a:ext cx="590550" cy="400050"/>
          <a:chOff x="5050725" y="3579975"/>
          <a:chExt cx="590550" cy="400050"/>
        </a:xfrm>
      </xdr:grpSpPr>
      <xdr:grpSp>
        <xdr:nvGrpSpPr>
          <xdr:cNvPr id="60" name="Shape 60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1" name="Shape 61">
              <a:extLst>
                <a:ext uri="{FF2B5EF4-FFF2-40B4-BE49-F238E27FC236}">
                  <a16:creationId xmlns:a16="http://schemas.microsoft.com/office/drawing/2014/main" id="{00000000-0008-0000-0200-00003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43</xdr:row>
      <xdr:rowOff>95250</xdr:rowOff>
    </xdr:from>
    <xdr:ext cx="590550" cy="40005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2006600" y="8369300"/>
          <a:ext cx="590550" cy="400050"/>
          <a:chOff x="5050725" y="3579975"/>
          <a:chExt cx="590550" cy="400050"/>
        </a:xfrm>
      </xdr:grpSpPr>
      <xdr:grpSp>
        <xdr:nvGrpSpPr>
          <xdr:cNvPr id="62" name="Shape 62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3" name="Shape 63">
              <a:extLst>
                <a:ext uri="{FF2B5EF4-FFF2-40B4-BE49-F238E27FC236}">
                  <a16:creationId xmlns:a16="http://schemas.microsoft.com/office/drawing/2014/main" id="{00000000-0008-0000-0200-00003F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49</xdr:row>
      <xdr:rowOff>95250</xdr:rowOff>
    </xdr:from>
    <xdr:ext cx="590550" cy="40005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2006600" y="9550400"/>
          <a:ext cx="590550" cy="400050"/>
          <a:chOff x="5050725" y="3579975"/>
          <a:chExt cx="590550" cy="400050"/>
        </a:xfrm>
      </xdr:grpSpPr>
      <xdr:grpSp>
        <xdr:nvGrpSpPr>
          <xdr:cNvPr id="64" name="Shape 64">
            <a:extLst>
              <a:ext uri="{FF2B5EF4-FFF2-40B4-BE49-F238E27FC236}">
                <a16:creationId xmlns:a16="http://schemas.microsoft.com/office/drawing/2014/main" id="{00000000-0008-0000-0200-00004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5" name="Shape 65">
              <a:extLst>
                <a:ext uri="{FF2B5EF4-FFF2-40B4-BE49-F238E27FC236}">
                  <a16:creationId xmlns:a16="http://schemas.microsoft.com/office/drawing/2014/main" id="{00000000-0008-0000-0200-000041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51</xdr:row>
      <xdr:rowOff>95250</xdr:rowOff>
    </xdr:from>
    <xdr:ext cx="590550" cy="40005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pSpPr/>
      </xdr:nvGrpSpPr>
      <xdr:grpSpPr>
        <a:xfrm>
          <a:off x="2006600" y="9944100"/>
          <a:ext cx="590550" cy="400050"/>
          <a:chOff x="5050725" y="3579975"/>
          <a:chExt cx="590550" cy="400050"/>
        </a:xfrm>
      </xdr:grpSpPr>
      <xdr:grpSp>
        <xdr:nvGrpSpPr>
          <xdr:cNvPr id="66" name="Shape 66">
            <a:extLst>
              <a:ext uri="{FF2B5EF4-FFF2-40B4-BE49-F238E27FC236}">
                <a16:creationId xmlns:a16="http://schemas.microsoft.com/office/drawing/2014/main" id="{00000000-0008-0000-0200-000042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7" name="Shape 67">
              <a:extLst>
                <a:ext uri="{FF2B5EF4-FFF2-40B4-BE49-F238E27FC236}">
                  <a16:creationId xmlns:a16="http://schemas.microsoft.com/office/drawing/2014/main" id="{00000000-0008-0000-0200-000043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57</xdr:row>
      <xdr:rowOff>95250</xdr:rowOff>
    </xdr:from>
    <xdr:ext cx="590550" cy="40005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pSpPr/>
      </xdr:nvGrpSpPr>
      <xdr:grpSpPr>
        <a:xfrm>
          <a:off x="2006600" y="11125200"/>
          <a:ext cx="590550" cy="400050"/>
          <a:chOff x="5050725" y="3579975"/>
          <a:chExt cx="590550" cy="400050"/>
        </a:xfrm>
      </xdr:grpSpPr>
      <xdr:grpSp>
        <xdr:nvGrpSpPr>
          <xdr:cNvPr id="68" name="Shape 68"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35" name="Shape 4">
              <a:extLst>
                <a:ext uri="{FF2B5EF4-FFF2-40B4-BE49-F238E27FC236}">
                  <a16:creationId xmlns:a16="http://schemas.microsoft.com/office/drawing/2014/main" id="{00000000-0008-0000-0200-00002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9" name="Shape 69">
              <a:extLst>
                <a:ext uri="{FF2B5EF4-FFF2-40B4-BE49-F238E27FC236}">
                  <a16:creationId xmlns:a16="http://schemas.microsoft.com/office/drawing/2014/main" id="{00000000-0008-0000-0200-00004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59</xdr:row>
      <xdr:rowOff>95250</xdr:rowOff>
    </xdr:from>
    <xdr:ext cx="590550" cy="400050"/>
    <xdr:grpSp>
      <xdr:nvGrpSpPr>
        <xdr:cNvPr id="70" name="Shape 2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GrpSpPr/>
      </xdr:nvGrpSpPr>
      <xdr:grpSpPr>
        <a:xfrm>
          <a:off x="2006600" y="11518900"/>
          <a:ext cx="590550" cy="400050"/>
          <a:chOff x="5050725" y="3579975"/>
          <a:chExt cx="590550" cy="400050"/>
        </a:xfrm>
      </xdr:grpSpPr>
      <xdr:grpSp>
        <xdr:nvGrpSpPr>
          <xdr:cNvPr id="71" name="Shape 70">
            <a:extLst>
              <a:ext uri="{FF2B5EF4-FFF2-40B4-BE49-F238E27FC236}">
                <a16:creationId xmlns:a16="http://schemas.microsoft.com/office/drawing/2014/main" id="{00000000-0008-0000-0200-000047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72" name="Shape 4">
              <a:extLst>
                <a:ext uri="{FF2B5EF4-FFF2-40B4-BE49-F238E27FC236}">
                  <a16:creationId xmlns:a16="http://schemas.microsoft.com/office/drawing/2014/main" id="{00000000-0008-0000-0200-000048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3" name="Shape 71">
              <a:extLst>
                <a:ext uri="{FF2B5EF4-FFF2-40B4-BE49-F238E27FC236}">
                  <a16:creationId xmlns:a16="http://schemas.microsoft.com/office/drawing/2014/main" id="{00000000-0008-0000-0200-000049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74" name="Shape 2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GrpSpPr/>
      </xdr:nvGrpSpPr>
      <xdr:grpSpPr>
        <a:xfrm>
          <a:off x="4432300" y="650875"/>
          <a:ext cx="600075" cy="800100"/>
          <a:chOff x="5045963" y="3246600"/>
          <a:chExt cx="600075" cy="1066800"/>
        </a:xfrm>
      </xdr:grpSpPr>
      <xdr:grpSp>
        <xdr:nvGrpSpPr>
          <xdr:cNvPr id="75" name="Shape 72">
            <a:extLst>
              <a:ext uri="{FF2B5EF4-FFF2-40B4-BE49-F238E27FC236}">
                <a16:creationId xmlns:a16="http://schemas.microsoft.com/office/drawing/2014/main" id="{00000000-0008-0000-0200-00004B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76" name="Shape 4">
              <a:extLst>
                <a:ext uri="{FF2B5EF4-FFF2-40B4-BE49-F238E27FC236}">
                  <a16:creationId xmlns:a16="http://schemas.microsoft.com/office/drawing/2014/main" id="{00000000-0008-0000-0200-00004C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7" name="Shape 73">
              <a:extLst>
                <a:ext uri="{FF2B5EF4-FFF2-40B4-BE49-F238E27FC236}">
                  <a16:creationId xmlns:a16="http://schemas.microsoft.com/office/drawing/2014/main" id="{00000000-0008-0000-0200-00004D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78" name="Shape 2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pSpPr/>
      </xdr:nvGrpSpPr>
      <xdr:grpSpPr>
        <a:xfrm>
          <a:off x="4441825" y="1400175"/>
          <a:ext cx="600075" cy="723900"/>
          <a:chOff x="5045963" y="3418050"/>
          <a:chExt cx="600075" cy="723900"/>
        </a:xfrm>
      </xdr:grpSpPr>
      <xdr:grpSp>
        <xdr:nvGrpSpPr>
          <xdr:cNvPr id="79" name="Shape 74">
            <a:extLst>
              <a:ext uri="{FF2B5EF4-FFF2-40B4-BE49-F238E27FC236}">
                <a16:creationId xmlns:a16="http://schemas.microsoft.com/office/drawing/2014/main" id="{00000000-0008-0000-0200-00004F000000}"/>
              </a:ext>
            </a:extLst>
          </xdr:cNvPr>
          <xdr:cNvGrpSpPr/>
        </xdr:nvGrpSpPr>
        <xdr:grpSpPr>
          <a:xfrm>
            <a:off x="5045963" y="3418050"/>
            <a:ext cx="600075" cy="723900"/>
            <a:chOff x="5050725" y="3422813"/>
            <a:chExt cx="590550" cy="714375"/>
          </a:xfrm>
        </xdr:grpSpPr>
        <xdr:sp macro="" textlink="">
          <xdr:nvSpPr>
            <xdr:cNvPr id="80" name="Shape 4">
              <a:extLst>
                <a:ext uri="{FF2B5EF4-FFF2-40B4-BE49-F238E27FC236}">
                  <a16:creationId xmlns:a16="http://schemas.microsoft.com/office/drawing/2014/main" id="{00000000-0008-0000-0200-000050000000}"/>
                </a:ext>
              </a:extLst>
            </xdr:cNvPr>
            <xdr:cNvSpPr/>
          </xdr:nvSpPr>
          <xdr:spPr>
            <a:xfrm>
              <a:off x="5050725" y="3422813"/>
              <a:ext cx="590550" cy="7143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1" name="Shape 75">
              <a:extLst>
                <a:ext uri="{FF2B5EF4-FFF2-40B4-BE49-F238E27FC236}">
                  <a16:creationId xmlns:a16="http://schemas.microsoft.com/office/drawing/2014/main" id="{00000000-0008-0000-0200-000051000000}"/>
                </a:ext>
              </a:extLst>
            </xdr:cNvPr>
            <xdr:cNvCxnSpPr/>
          </xdr:nvCxnSpPr>
          <xdr:spPr>
            <a:xfrm rot="10800000" flipH="1">
              <a:off x="5050725" y="3422813"/>
              <a:ext cx="590550" cy="7143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82" name="Shape 2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pSpPr/>
      </xdr:nvGrpSpPr>
      <xdr:grpSpPr>
        <a:xfrm>
          <a:off x="4432300" y="3648075"/>
          <a:ext cx="600075" cy="800100"/>
          <a:chOff x="5045963" y="3246600"/>
          <a:chExt cx="600075" cy="1066800"/>
        </a:xfrm>
      </xdr:grpSpPr>
      <xdr:grpSp>
        <xdr:nvGrpSpPr>
          <xdr:cNvPr id="83" name="Shape 76">
            <a:extLst>
              <a:ext uri="{FF2B5EF4-FFF2-40B4-BE49-F238E27FC236}">
                <a16:creationId xmlns:a16="http://schemas.microsoft.com/office/drawing/2014/main" id="{00000000-0008-0000-0200-000053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84" name="Shape 4">
              <a:extLst>
                <a:ext uri="{FF2B5EF4-FFF2-40B4-BE49-F238E27FC236}">
                  <a16:creationId xmlns:a16="http://schemas.microsoft.com/office/drawing/2014/main" id="{00000000-0008-0000-0200-000054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5" name="Shape 77">
              <a:extLst>
                <a:ext uri="{FF2B5EF4-FFF2-40B4-BE49-F238E27FC236}">
                  <a16:creationId xmlns:a16="http://schemas.microsoft.com/office/drawing/2014/main" id="{00000000-0008-0000-0200-000055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86" name="Shape 2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pSpPr/>
      </xdr:nvGrpSpPr>
      <xdr:grpSpPr>
        <a:xfrm>
          <a:off x="4330700" y="4422775"/>
          <a:ext cx="628650" cy="800100"/>
          <a:chOff x="5031675" y="3263012"/>
          <a:chExt cx="628650" cy="1033975"/>
        </a:xfrm>
      </xdr:grpSpPr>
      <xdr:grpSp>
        <xdr:nvGrpSpPr>
          <xdr:cNvPr id="87" name="Shape 78">
            <a:extLst>
              <a:ext uri="{FF2B5EF4-FFF2-40B4-BE49-F238E27FC236}">
                <a16:creationId xmlns:a16="http://schemas.microsoft.com/office/drawing/2014/main" id="{00000000-0008-0000-0200-000057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88" name="Shape 4">
              <a:extLst>
                <a:ext uri="{FF2B5EF4-FFF2-40B4-BE49-F238E27FC236}">
                  <a16:creationId xmlns:a16="http://schemas.microsoft.com/office/drawing/2014/main" id="{00000000-0008-0000-0200-000058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9" name="Shape 79">
              <a:extLst>
                <a:ext uri="{FF2B5EF4-FFF2-40B4-BE49-F238E27FC236}">
                  <a16:creationId xmlns:a16="http://schemas.microsoft.com/office/drawing/2014/main" id="{00000000-0008-0000-0200-000059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35</xdr:row>
      <xdr:rowOff>85725</xdr:rowOff>
    </xdr:from>
    <xdr:ext cx="600075" cy="800100"/>
    <xdr:grpSp>
      <xdr:nvGrpSpPr>
        <xdr:cNvPr id="90" name="Shape 2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pSpPr/>
      </xdr:nvGrpSpPr>
      <xdr:grpSpPr>
        <a:xfrm>
          <a:off x="4432300" y="6784975"/>
          <a:ext cx="600075" cy="800100"/>
          <a:chOff x="5045963" y="3246600"/>
          <a:chExt cx="600075" cy="1066800"/>
        </a:xfrm>
      </xdr:grpSpPr>
      <xdr:grpSp>
        <xdr:nvGrpSpPr>
          <xdr:cNvPr id="91" name="Shape 80">
            <a:extLst>
              <a:ext uri="{FF2B5EF4-FFF2-40B4-BE49-F238E27FC236}">
                <a16:creationId xmlns:a16="http://schemas.microsoft.com/office/drawing/2014/main" id="{00000000-0008-0000-0200-00005B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92" name="Shape 4">
              <a:extLst>
                <a:ext uri="{FF2B5EF4-FFF2-40B4-BE49-F238E27FC236}">
                  <a16:creationId xmlns:a16="http://schemas.microsoft.com/office/drawing/2014/main" id="{00000000-0008-0000-0200-00005C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3" name="Shape 81">
              <a:extLst>
                <a:ext uri="{FF2B5EF4-FFF2-40B4-BE49-F238E27FC236}">
                  <a16:creationId xmlns:a16="http://schemas.microsoft.com/office/drawing/2014/main" id="{00000000-0008-0000-0200-00005D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</xdr:col>
      <xdr:colOff>1695450</xdr:colOff>
      <xdr:row>39</xdr:row>
      <xdr:rowOff>85725</xdr:rowOff>
    </xdr:from>
    <xdr:ext cx="628650" cy="800100"/>
    <xdr:grpSp>
      <xdr:nvGrpSpPr>
        <xdr:cNvPr id="94" name="Shape 2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GrpSpPr/>
      </xdr:nvGrpSpPr>
      <xdr:grpSpPr>
        <a:xfrm>
          <a:off x="4330700" y="7572375"/>
          <a:ext cx="628650" cy="800100"/>
          <a:chOff x="5031675" y="3263012"/>
          <a:chExt cx="628650" cy="1033975"/>
        </a:xfrm>
      </xdr:grpSpPr>
      <xdr:grpSp>
        <xdr:nvGrpSpPr>
          <xdr:cNvPr id="95" name="Shape 82">
            <a:extLst>
              <a:ext uri="{FF2B5EF4-FFF2-40B4-BE49-F238E27FC236}">
                <a16:creationId xmlns:a16="http://schemas.microsoft.com/office/drawing/2014/main" id="{00000000-0008-0000-0200-00005F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96" name="Shape 4">
              <a:extLst>
                <a:ext uri="{FF2B5EF4-FFF2-40B4-BE49-F238E27FC236}">
                  <a16:creationId xmlns:a16="http://schemas.microsoft.com/office/drawing/2014/main" id="{00000000-0008-0000-0200-000060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7" name="Shape 83">
              <a:extLst>
                <a:ext uri="{FF2B5EF4-FFF2-40B4-BE49-F238E27FC236}">
                  <a16:creationId xmlns:a16="http://schemas.microsoft.com/office/drawing/2014/main" id="{00000000-0008-0000-0200-000061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51</xdr:row>
      <xdr:rowOff>85725</xdr:rowOff>
    </xdr:from>
    <xdr:ext cx="600075" cy="800100"/>
    <xdr:grpSp>
      <xdr:nvGrpSpPr>
        <xdr:cNvPr id="98" name="Shape 2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GrpSpPr/>
      </xdr:nvGrpSpPr>
      <xdr:grpSpPr>
        <a:xfrm>
          <a:off x="4432300" y="9934575"/>
          <a:ext cx="600075" cy="800100"/>
          <a:chOff x="5045963" y="3246600"/>
          <a:chExt cx="600075" cy="1066800"/>
        </a:xfrm>
      </xdr:grpSpPr>
      <xdr:grpSp>
        <xdr:nvGrpSpPr>
          <xdr:cNvPr id="99" name="Shape 84">
            <a:extLst>
              <a:ext uri="{FF2B5EF4-FFF2-40B4-BE49-F238E27FC236}">
                <a16:creationId xmlns:a16="http://schemas.microsoft.com/office/drawing/2014/main" id="{00000000-0008-0000-0200-000063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100" name="Shape 4">
              <a:extLst>
                <a:ext uri="{FF2B5EF4-FFF2-40B4-BE49-F238E27FC236}">
                  <a16:creationId xmlns:a16="http://schemas.microsoft.com/office/drawing/2014/main" id="{00000000-0008-0000-0200-000064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1" name="Shape 85">
              <a:extLst>
                <a:ext uri="{FF2B5EF4-FFF2-40B4-BE49-F238E27FC236}">
                  <a16:creationId xmlns:a16="http://schemas.microsoft.com/office/drawing/2014/main" id="{00000000-0008-0000-0200-000065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</xdr:col>
      <xdr:colOff>1695450</xdr:colOff>
      <xdr:row>55</xdr:row>
      <xdr:rowOff>85725</xdr:rowOff>
    </xdr:from>
    <xdr:ext cx="628650" cy="800100"/>
    <xdr:grpSp>
      <xdr:nvGrpSpPr>
        <xdr:cNvPr id="102" name="Shape 2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pSpPr/>
      </xdr:nvGrpSpPr>
      <xdr:grpSpPr>
        <a:xfrm>
          <a:off x="4330700" y="10721975"/>
          <a:ext cx="628650" cy="800100"/>
          <a:chOff x="5031675" y="3263012"/>
          <a:chExt cx="628650" cy="1033975"/>
        </a:xfrm>
      </xdr:grpSpPr>
      <xdr:grpSp>
        <xdr:nvGrpSpPr>
          <xdr:cNvPr id="103" name="Shape 86">
            <a:extLst>
              <a:ext uri="{FF2B5EF4-FFF2-40B4-BE49-F238E27FC236}">
                <a16:creationId xmlns:a16="http://schemas.microsoft.com/office/drawing/2014/main" id="{00000000-0008-0000-0200-000067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104" name="Shape 4">
              <a:extLst>
                <a:ext uri="{FF2B5EF4-FFF2-40B4-BE49-F238E27FC236}">
                  <a16:creationId xmlns:a16="http://schemas.microsoft.com/office/drawing/2014/main" id="{00000000-0008-0000-0200-000068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5" name="Shape 87">
              <a:extLst>
                <a:ext uri="{FF2B5EF4-FFF2-40B4-BE49-F238E27FC236}">
                  <a16:creationId xmlns:a16="http://schemas.microsoft.com/office/drawing/2014/main" id="{00000000-0008-0000-0200-000069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106" name="Shape 2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pSpPr/>
      </xdr:nvGrpSpPr>
      <xdr:grpSpPr>
        <a:xfrm>
          <a:off x="6858000" y="1400175"/>
          <a:ext cx="600075" cy="1600200"/>
          <a:chOff x="5045963" y="1611987"/>
          <a:chExt cx="600075" cy="4336026"/>
        </a:xfrm>
      </xdr:grpSpPr>
      <xdr:grpSp>
        <xdr:nvGrpSpPr>
          <xdr:cNvPr id="107" name="Shape 88">
            <a:extLst>
              <a:ext uri="{FF2B5EF4-FFF2-40B4-BE49-F238E27FC236}">
                <a16:creationId xmlns:a16="http://schemas.microsoft.com/office/drawing/2014/main" id="{00000000-0008-0000-0200-00006B00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108" name="Shape 4">
              <a:extLst>
                <a:ext uri="{FF2B5EF4-FFF2-40B4-BE49-F238E27FC236}">
                  <a16:creationId xmlns:a16="http://schemas.microsoft.com/office/drawing/2014/main" id="{00000000-0008-0000-0200-00006C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9" name="Shape 89">
              <a:extLst>
                <a:ext uri="{FF2B5EF4-FFF2-40B4-BE49-F238E27FC236}">
                  <a16:creationId xmlns:a16="http://schemas.microsoft.com/office/drawing/2014/main" id="{00000000-0008-0000-0200-00006D00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110" name="Shape 2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GrpSpPr/>
      </xdr:nvGrpSpPr>
      <xdr:grpSpPr>
        <a:xfrm>
          <a:off x="6756400" y="2898775"/>
          <a:ext cx="628650" cy="1600200"/>
          <a:chOff x="5031675" y="1712049"/>
          <a:chExt cx="628650" cy="4135902"/>
        </a:xfrm>
      </xdr:grpSpPr>
      <xdr:grpSp>
        <xdr:nvGrpSpPr>
          <xdr:cNvPr id="111" name="Shape 90">
            <a:extLst>
              <a:ext uri="{FF2B5EF4-FFF2-40B4-BE49-F238E27FC236}">
                <a16:creationId xmlns:a16="http://schemas.microsoft.com/office/drawing/2014/main" id="{00000000-0008-0000-0200-00006F00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112" name="Shape 4">
              <a:extLst>
                <a:ext uri="{FF2B5EF4-FFF2-40B4-BE49-F238E27FC236}">
                  <a16:creationId xmlns:a16="http://schemas.microsoft.com/office/drawing/2014/main" id="{00000000-0008-0000-0200-000070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3" name="Shape 91">
              <a:extLst>
                <a:ext uri="{FF2B5EF4-FFF2-40B4-BE49-F238E27FC236}">
                  <a16:creationId xmlns:a16="http://schemas.microsoft.com/office/drawing/2014/main" id="{00000000-0008-0000-0200-00007100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39</xdr:row>
      <xdr:rowOff>85725</xdr:rowOff>
    </xdr:from>
    <xdr:ext cx="600075" cy="1600200"/>
    <xdr:grpSp>
      <xdr:nvGrpSpPr>
        <xdr:cNvPr id="114" name="Shape 2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GrpSpPr/>
      </xdr:nvGrpSpPr>
      <xdr:grpSpPr>
        <a:xfrm>
          <a:off x="6858000" y="7572375"/>
          <a:ext cx="600075" cy="1600200"/>
          <a:chOff x="5045963" y="1611987"/>
          <a:chExt cx="600075" cy="4336026"/>
        </a:xfrm>
      </xdr:grpSpPr>
      <xdr:grpSp>
        <xdr:nvGrpSpPr>
          <xdr:cNvPr id="115" name="Shape 92">
            <a:extLst>
              <a:ext uri="{FF2B5EF4-FFF2-40B4-BE49-F238E27FC236}">
                <a16:creationId xmlns:a16="http://schemas.microsoft.com/office/drawing/2014/main" id="{00000000-0008-0000-0200-00007300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116" name="Shape 4">
              <a:extLst>
                <a:ext uri="{FF2B5EF4-FFF2-40B4-BE49-F238E27FC236}">
                  <a16:creationId xmlns:a16="http://schemas.microsoft.com/office/drawing/2014/main" id="{00000000-0008-0000-0200-000074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7" name="Shape 93">
              <a:extLst>
                <a:ext uri="{FF2B5EF4-FFF2-40B4-BE49-F238E27FC236}">
                  <a16:creationId xmlns:a16="http://schemas.microsoft.com/office/drawing/2014/main" id="{00000000-0008-0000-0200-00007500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47</xdr:row>
      <xdr:rowOff>85725</xdr:rowOff>
    </xdr:from>
    <xdr:ext cx="628650" cy="1600200"/>
    <xdr:grpSp>
      <xdr:nvGrpSpPr>
        <xdr:cNvPr id="118" name="Shape 2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GrpSpPr/>
      </xdr:nvGrpSpPr>
      <xdr:grpSpPr>
        <a:xfrm>
          <a:off x="6756400" y="9147175"/>
          <a:ext cx="628650" cy="1600200"/>
          <a:chOff x="5031675" y="1712049"/>
          <a:chExt cx="628650" cy="4135902"/>
        </a:xfrm>
      </xdr:grpSpPr>
      <xdr:grpSp>
        <xdr:nvGrpSpPr>
          <xdr:cNvPr id="119" name="Shape 94">
            <a:extLst>
              <a:ext uri="{FF2B5EF4-FFF2-40B4-BE49-F238E27FC236}">
                <a16:creationId xmlns:a16="http://schemas.microsoft.com/office/drawing/2014/main" id="{00000000-0008-0000-0200-00007700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120" name="Shape 4">
              <a:extLst>
                <a:ext uri="{FF2B5EF4-FFF2-40B4-BE49-F238E27FC236}">
                  <a16:creationId xmlns:a16="http://schemas.microsoft.com/office/drawing/2014/main" id="{00000000-0008-0000-0200-000078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1" name="Shape 95">
              <a:extLst>
                <a:ext uri="{FF2B5EF4-FFF2-40B4-BE49-F238E27FC236}">
                  <a16:creationId xmlns:a16="http://schemas.microsoft.com/office/drawing/2014/main" id="{00000000-0008-0000-0200-00007900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95250</xdr:rowOff>
    </xdr:from>
    <xdr:ext cx="60007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2406650" y="95250"/>
          <a:ext cx="600075" cy="200025"/>
          <a:chOff x="5045963" y="3679988"/>
          <a:chExt cx="600075" cy="200025"/>
        </a:xfrm>
      </xdr:grpSpPr>
      <xdr:grpSp>
        <xdr:nvGrpSpPr>
          <xdr:cNvPr id="96" name="Shape 96"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7" name="Shape 97">
              <a:extLst>
                <a:ext uri="{FF2B5EF4-FFF2-40B4-BE49-F238E27FC236}">
                  <a16:creationId xmlns:a16="http://schemas.microsoft.com/office/drawing/2014/main" id="{00000000-0008-0000-0300-00006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</xdr:row>
      <xdr:rowOff>95250</xdr:rowOff>
    </xdr:from>
    <xdr:ext cx="600075" cy="20002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2406650" y="279400"/>
          <a:ext cx="600075" cy="200025"/>
          <a:chOff x="5045963" y="3679988"/>
          <a:chExt cx="600075" cy="200025"/>
        </a:xfrm>
      </xdr:grpSpPr>
      <xdr:grpSp>
        <xdr:nvGrpSpPr>
          <xdr:cNvPr id="98" name="Shape 98"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9" name="Shape 99">
              <a:extLst>
                <a:ext uri="{FF2B5EF4-FFF2-40B4-BE49-F238E27FC236}">
                  <a16:creationId xmlns:a16="http://schemas.microsoft.com/office/drawing/2014/main" id="{00000000-0008-0000-0300-000063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</xdr:row>
      <xdr:rowOff>95250</xdr:rowOff>
    </xdr:from>
    <xdr:ext cx="600075" cy="2000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2406650" y="831850"/>
          <a:ext cx="600075" cy="200025"/>
          <a:chOff x="5045963" y="3679988"/>
          <a:chExt cx="600075" cy="200025"/>
        </a:xfrm>
      </xdr:grpSpPr>
      <xdr:grpSp>
        <xdr:nvGrpSpPr>
          <xdr:cNvPr id="100" name="Shape 100"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1" name="Shape 101">
              <a:extLst>
                <a:ext uri="{FF2B5EF4-FFF2-40B4-BE49-F238E27FC236}">
                  <a16:creationId xmlns:a16="http://schemas.microsoft.com/office/drawing/2014/main" id="{00000000-0008-0000-0300-00006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</xdr:row>
      <xdr:rowOff>95250</xdr:rowOff>
    </xdr:from>
    <xdr:ext cx="600075" cy="20002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2406650" y="1016000"/>
          <a:ext cx="600075" cy="200025"/>
          <a:chOff x="5045963" y="3679988"/>
          <a:chExt cx="600075" cy="200025"/>
        </a:xfrm>
      </xdr:grpSpPr>
      <xdr:grpSp>
        <xdr:nvGrpSpPr>
          <xdr:cNvPr id="102" name="Shape 102">
            <a:extLst>
              <a:ext uri="{FF2B5EF4-FFF2-40B4-BE49-F238E27FC236}">
                <a16:creationId xmlns:a16="http://schemas.microsoft.com/office/drawing/2014/main" id="{00000000-0008-0000-0300-000066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3" name="Shape 103">
              <a:extLst>
                <a:ext uri="{FF2B5EF4-FFF2-40B4-BE49-F238E27FC236}">
                  <a16:creationId xmlns:a16="http://schemas.microsoft.com/office/drawing/2014/main" id="{00000000-0008-0000-0300-000067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8</xdr:row>
      <xdr:rowOff>95250</xdr:rowOff>
    </xdr:from>
    <xdr:ext cx="600075" cy="2000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2406650" y="1568450"/>
          <a:ext cx="600075" cy="200025"/>
          <a:chOff x="5045963" y="3679988"/>
          <a:chExt cx="600075" cy="200025"/>
        </a:xfrm>
      </xdr:grpSpPr>
      <xdr:grpSp>
        <xdr:nvGrpSpPr>
          <xdr:cNvPr id="104" name="Shape 104">
            <a:extLst>
              <a:ext uri="{FF2B5EF4-FFF2-40B4-BE49-F238E27FC236}">
                <a16:creationId xmlns:a16="http://schemas.microsoft.com/office/drawing/2014/main" id="{00000000-0008-0000-0300-00006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5" name="Shape 105">
              <a:extLst>
                <a:ext uri="{FF2B5EF4-FFF2-40B4-BE49-F238E27FC236}">
                  <a16:creationId xmlns:a16="http://schemas.microsoft.com/office/drawing/2014/main" id="{00000000-0008-0000-0300-00006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600075" cy="200025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pSpPr/>
      </xdr:nvGrpSpPr>
      <xdr:grpSpPr>
        <a:xfrm>
          <a:off x="2406650" y="1752600"/>
          <a:ext cx="600075" cy="200025"/>
          <a:chOff x="5045963" y="3679988"/>
          <a:chExt cx="600075" cy="200025"/>
        </a:xfrm>
      </xdr:grpSpPr>
      <xdr:grpSp>
        <xdr:nvGrpSpPr>
          <xdr:cNvPr id="106" name="Shape 106">
            <a:extLst>
              <a:ext uri="{FF2B5EF4-FFF2-40B4-BE49-F238E27FC236}">
                <a16:creationId xmlns:a16="http://schemas.microsoft.com/office/drawing/2014/main" id="{00000000-0008-0000-0300-00006A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7" name="Shape 107">
              <a:extLst>
                <a:ext uri="{FF2B5EF4-FFF2-40B4-BE49-F238E27FC236}">
                  <a16:creationId xmlns:a16="http://schemas.microsoft.com/office/drawing/2014/main" id="{00000000-0008-0000-0300-00006B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12</xdr:row>
      <xdr:rowOff>95250</xdr:rowOff>
    </xdr:from>
    <xdr:ext cx="600075" cy="200025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/>
      </xdr:nvGrpSpPr>
      <xdr:grpSpPr>
        <a:xfrm>
          <a:off x="2406650" y="2305050"/>
          <a:ext cx="600075" cy="200025"/>
          <a:chOff x="5045963" y="3679988"/>
          <a:chExt cx="600075" cy="200025"/>
        </a:xfrm>
      </xdr:grpSpPr>
      <xdr:grpSp>
        <xdr:nvGrpSpPr>
          <xdr:cNvPr id="108" name="Shape 108">
            <a:extLst>
              <a:ext uri="{FF2B5EF4-FFF2-40B4-BE49-F238E27FC236}">
                <a16:creationId xmlns:a16="http://schemas.microsoft.com/office/drawing/2014/main" id="{00000000-0008-0000-0300-00006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300-00000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9" name="Shape 109">
              <a:extLst>
                <a:ext uri="{FF2B5EF4-FFF2-40B4-BE49-F238E27FC236}">
                  <a16:creationId xmlns:a16="http://schemas.microsoft.com/office/drawing/2014/main" id="{00000000-0008-0000-0300-00006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13</xdr:row>
      <xdr:rowOff>95250</xdr:rowOff>
    </xdr:from>
    <xdr:ext cx="600075" cy="200025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pSpPr/>
      </xdr:nvGrpSpPr>
      <xdr:grpSpPr>
        <a:xfrm>
          <a:off x="2406650" y="2489200"/>
          <a:ext cx="600075" cy="200025"/>
          <a:chOff x="5045963" y="3679988"/>
          <a:chExt cx="600075" cy="200025"/>
        </a:xfrm>
      </xdr:grpSpPr>
      <xdr:grpSp>
        <xdr:nvGrpSpPr>
          <xdr:cNvPr id="110" name="Shape 110">
            <a:extLst>
              <a:ext uri="{FF2B5EF4-FFF2-40B4-BE49-F238E27FC236}">
                <a16:creationId xmlns:a16="http://schemas.microsoft.com/office/drawing/2014/main" id="{00000000-0008-0000-0300-00006E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1" name="Shape 111">
              <a:extLst>
                <a:ext uri="{FF2B5EF4-FFF2-40B4-BE49-F238E27FC236}">
                  <a16:creationId xmlns:a16="http://schemas.microsoft.com/office/drawing/2014/main" id="{00000000-0008-0000-0300-00006F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16</xdr:row>
      <xdr:rowOff>95250</xdr:rowOff>
    </xdr:from>
    <xdr:ext cx="600075" cy="200025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pSpPr/>
      </xdr:nvGrpSpPr>
      <xdr:grpSpPr>
        <a:xfrm>
          <a:off x="2406650" y="3041650"/>
          <a:ext cx="600075" cy="200025"/>
          <a:chOff x="5045963" y="3679988"/>
          <a:chExt cx="600075" cy="200025"/>
        </a:xfrm>
      </xdr:grpSpPr>
      <xdr:grpSp>
        <xdr:nvGrpSpPr>
          <xdr:cNvPr id="112" name="Shape 112">
            <a:extLst>
              <a:ext uri="{FF2B5EF4-FFF2-40B4-BE49-F238E27FC236}">
                <a16:creationId xmlns:a16="http://schemas.microsoft.com/office/drawing/2014/main" id="{00000000-0008-0000-0300-00007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3" name="Shape 113">
              <a:extLst>
                <a:ext uri="{FF2B5EF4-FFF2-40B4-BE49-F238E27FC236}">
                  <a16:creationId xmlns:a16="http://schemas.microsoft.com/office/drawing/2014/main" id="{00000000-0008-0000-0300-00007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600075" cy="200025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/>
      </xdr:nvGrpSpPr>
      <xdr:grpSpPr>
        <a:xfrm>
          <a:off x="2406650" y="3225800"/>
          <a:ext cx="600075" cy="200025"/>
          <a:chOff x="5045963" y="3679988"/>
          <a:chExt cx="600075" cy="200025"/>
        </a:xfrm>
      </xdr:grpSpPr>
      <xdr:grpSp>
        <xdr:nvGrpSpPr>
          <xdr:cNvPr id="114" name="Shape 114">
            <a:extLst>
              <a:ext uri="{FF2B5EF4-FFF2-40B4-BE49-F238E27FC236}">
                <a16:creationId xmlns:a16="http://schemas.microsoft.com/office/drawing/2014/main" id="{00000000-0008-0000-0300-000072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300-00001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5" name="Shape 115">
              <a:extLst>
                <a:ext uri="{FF2B5EF4-FFF2-40B4-BE49-F238E27FC236}">
                  <a16:creationId xmlns:a16="http://schemas.microsoft.com/office/drawing/2014/main" id="{00000000-0008-0000-0300-000073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20</xdr:row>
      <xdr:rowOff>95250</xdr:rowOff>
    </xdr:from>
    <xdr:ext cx="600075" cy="2000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pSpPr/>
      </xdr:nvGrpSpPr>
      <xdr:grpSpPr>
        <a:xfrm>
          <a:off x="2406650" y="3778250"/>
          <a:ext cx="600075" cy="200025"/>
          <a:chOff x="5045963" y="3679988"/>
          <a:chExt cx="600075" cy="200025"/>
        </a:xfrm>
      </xdr:grpSpPr>
      <xdr:grpSp>
        <xdr:nvGrpSpPr>
          <xdr:cNvPr id="116" name="Shape 116">
            <a:extLst>
              <a:ext uri="{FF2B5EF4-FFF2-40B4-BE49-F238E27FC236}">
                <a16:creationId xmlns:a16="http://schemas.microsoft.com/office/drawing/2014/main" id="{00000000-0008-0000-0300-00007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300-00001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7" name="Shape 117">
              <a:extLst>
                <a:ext uri="{FF2B5EF4-FFF2-40B4-BE49-F238E27FC236}">
                  <a16:creationId xmlns:a16="http://schemas.microsoft.com/office/drawing/2014/main" id="{00000000-0008-0000-0300-00007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21</xdr:row>
      <xdr:rowOff>95250</xdr:rowOff>
    </xdr:from>
    <xdr:ext cx="600075" cy="200025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pSpPr/>
      </xdr:nvGrpSpPr>
      <xdr:grpSpPr>
        <a:xfrm>
          <a:off x="2406650" y="3975100"/>
          <a:ext cx="600075" cy="200025"/>
          <a:chOff x="5045963" y="3679988"/>
          <a:chExt cx="600075" cy="200025"/>
        </a:xfrm>
      </xdr:grpSpPr>
      <xdr:grpSp>
        <xdr:nvGrpSpPr>
          <xdr:cNvPr id="118" name="Shape 118">
            <a:extLst>
              <a:ext uri="{FF2B5EF4-FFF2-40B4-BE49-F238E27FC236}">
                <a16:creationId xmlns:a16="http://schemas.microsoft.com/office/drawing/2014/main" id="{00000000-0008-0000-0300-000076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300-00001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9" name="Shape 119">
              <a:extLst>
                <a:ext uri="{FF2B5EF4-FFF2-40B4-BE49-F238E27FC236}">
                  <a16:creationId xmlns:a16="http://schemas.microsoft.com/office/drawing/2014/main" id="{00000000-0008-0000-0300-000077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24</xdr:row>
      <xdr:rowOff>95250</xdr:rowOff>
    </xdr:from>
    <xdr:ext cx="600075" cy="2000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/>
      </xdr:nvGrpSpPr>
      <xdr:grpSpPr>
        <a:xfrm>
          <a:off x="2406650" y="4565650"/>
          <a:ext cx="600075" cy="200025"/>
          <a:chOff x="5045963" y="3679988"/>
          <a:chExt cx="600075" cy="200025"/>
        </a:xfrm>
      </xdr:grpSpPr>
      <xdr:grpSp>
        <xdr:nvGrpSpPr>
          <xdr:cNvPr id="120" name="Shape 120">
            <a:extLst>
              <a:ext uri="{FF2B5EF4-FFF2-40B4-BE49-F238E27FC236}">
                <a16:creationId xmlns:a16="http://schemas.microsoft.com/office/drawing/2014/main" id="{00000000-0008-0000-0300-00007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300-00001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1" name="Shape 121">
              <a:extLst>
                <a:ext uri="{FF2B5EF4-FFF2-40B4-BE49-F238E27FC236}">
                  <a16:creationId xmlns:a16="http://schemas.microsoft.com/office/drawing/2014/main" id="{00000000-0008-0000-0300-00007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600075" cy="200025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pSpPr/>
      </xdr:nvGrpSpPr>
      <xdr:grpSpPr>
        <a:xfrm>
          <a:off x="2406650" y="4762500"/>
          <a:ext cx="600075" cy="200025"/>
          <a:chOff x="5045963" y="3679988"/>
          <a:chExt cx="600075" cy="200025"/>
        </a:xfrm>
      </xdr:grpSpPr>
      <xdr:grpSp>
        <xdr:nvGrpSpPr>
          <xdr:cNvPr id="122" name="Shape 122">
            <a:extLst>
              <a:ext uri="{FF2B5EF4-FFF2-40B4-BE49-F238E27FC236}">
                <a16:creationId xmlns:a16="http://schemas.microsoft.com/office/drawing/2014/main" id="{00000000-0008-0000-0300-00007A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300-00001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3" name="Shape 123">
              <a:extLst>
                <a:ext uri="{FF2B5EF4-FFF2-40B4-BE49-F238E27FC236}">
                  <a16:creationId xmlns:a16="http://schemas.microsoft.com/office/drawing/2014/main" id="{00000000-0008-0000-0300-00007B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28</xdr:row>
      <xdr:rowOff>95250</xdr:rowOff>
    </xdr:from>
    <xdr:ext cx="600075" cy="20002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pSpPr/>
      </xdr:nvGrpSpPr>
      <xdr:grpSpPr>
        <a:xfrm>
          <a:off x="2406650" y="5353050"/>
          <a:ext cx="600075" cy="200025"/>
          <a:chOff x="5045963" y="3679988"/>
          <a:chExt cx="600075" cy="200025"/>
        </a:xfrm>
      </xdr:grpSpPr>
      <xdr:grpSp>
        <xdr:nvGrpSpPr>
          <xdr:cNvPr id="124" name="Shape 124">
            <a:extLst>
              <a:ext uri="{FF2B5EF4-FFF2-40B4-BE49-F238E27FC236}">
                <a16:creationId xmlns:a16="http://schemas.microsoft.com/office/drawing/2014/main" id="{00000000-0008-0000-0300-00007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300-00001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5" name="Shape 125">
              <a:extLst>
                <a:ext uri="{FF2B5EF4-FFF2-40B4-BE49-F238E27FC236}">
                  <a16:creationId xmlns:a16="http://schemas.microsoft.com/office/drawing/2014/main" id="{00000000-0008-0000-0300-00007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29</xdr:row>
      <xdr:rowOff>95250</xdr:rowOff>
    </xdr:from>
    <xdr:ext cx="600075" cy="200025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/>
      </xdr:nvGrpSpPr>
      <xdr:grpSpPr>
        <a:xfrm>
          <a:off x="2406650" y="5549900"/>
          <a:ext cx="600075" cy="200025"/>
          <a:chOff x="5045963" y="3679988"/>
          <a:chExt cx="600075" cy="200025"/>
        </a:xfrm>
      </xdr:grpSpPr>
      <xdr:grpSp>
        <xdr:nvGrpSpPr>
          <xdr:cNvPr id="126" name="Shape 126">
            <a:extLst>
              <a:ext uri="{FF2B5EF4-FFF2-40B4-BE49-F238E27FC236}">
                <a16:creationId xmlns:a16="http://schemas.microsoft.com/office/drawing/2014/main" id="{00000000-0008-0000-0300-00007E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300-00002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7" name="Shape 127">
              <a:extLst>
                <a:ext uri="{FF2B5EF4-FFF2-40B4-BE49-F238E27FC236}">
                  <a16:creationId xmlns:a16="http://schemas.microsoft.com/office/drawing/2014/main" id="{00000000-0008-0000-0300-00007F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32</xdr:row>
      <xdr:rowOff>95250</xdr:rowOff>
    </xdr:from>
    <xdr:ext cx="600075" cy="200025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pSpPr/>
      </xdr:nvGrpSpPr>
      <xdr:grpSpPr>
        <a:xfrm>
          <a:off x="2406650" y="6140450"/>
          <a:ext cx="600075" cy="200025"/>
          <a:chOff x="5045963" y="3679988"/>
          <a:chExt cx="600075" cy="200025"/>
        </a:xfrm>
      </xdr:grpSpPr>
      <xdr:grpSp>
        <xdr:nvGrpSpPr>
          <xdr:cNvPr id="128" name="Shape 128">
            <a:extLst>
              <a:ext uri="{FF2B5EF4-FFF2-40B4-BE49-F238E27FC236}">
                <a16:creationId xmlns:a16="http://schemas.microsoft.com/office/drawing/2014/main" id="{00000000-0008-0000-0300-00008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5" name="Shape 4">
              <a:extLst>
                <a:ext uri="{FF2B5EF4-FFF2-40B4-BE49-F238E27FC236}">
                  <a16:creationId xmlns:a16="http://schemas.microsoft.com/office/drawing/2014/main" id="{00000000-0008-0000-0300-00002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9" name="Shape 129">
              <a:extLst>
                <a:ext uri="{FF2B5EF4-FFF2-40B4-BE49-F238E27FC236}">
                  <a16:creationId xmlns:a16="http://schemas.microsoft.com/office/drawing/2014/main" id="{00000000-0008-0000-0300-00008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33</xdr:row>
      <xdr:rowOff>95250</xdr:rowOff>
    </xdr:from>
    <xdr:ext cx="600075" cy="200025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pSpPr/>
      </xdr:nvGrpSpPr>
      <xdr:grpSpPr>
        <a:xfrm>
          <a:off x="2406650" y="6337300"/>
          <a:ext cx="600075" cy="200025"/>
          <a:chOff x="5045963" y="3679988"/>
          <a:chExt cx="600075" cy="200025"/>
        </a:xfrm>
      </xdr:grpSpPr>
      <xdr:grpSp>
        <xdr:nvGrpSpPr>
          <xdr:cNvPr id="130" name="Shape 130">
            <a:extLst>
              <a:ext uri="{FF2B5EF4-FFF2-40B4-BE49-F238E27FC236}">
                <a16:creationId xmlns:a16="http://schemas.microsoft.com/office/drawing/2014/main" id="{00000000-0008-0000-0300-000082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7" name="Shape 4">
              <a:extLst>
                <a:ext uri="{FF2B5EF4-FFF2-40B4-BE49-F238E27FC236}">
                  <a16:creationId xmlns:a16="http://schemas.microsoft.com/office/drawing/2014/main" id="{00000000-0008-0000-0300-00002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1" name="Shape 131">
              <a:extLst>
                <a:ext uri="{FF2B5EF4-FFF2-40B4-BE49-F238E27FC236}">
                  <a16:creationId xmlns:a16="http://schemas.microsoft.com/office/drawing/2014/main" id="{00000000-0008-0000-0300-000083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36</xdr:row>
      <xdr:rowOff>95250</xdr:rowOff>
    </xdr:from>
    <xdr:ext cx="600075" cy="200025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pSpPr/>
      </xdr:nvGrpSpPr>
      <xdr:grpSpPr>
        <a:xfrm>
          <a:off x="2406650" y="6927850"/>
          <a:ext cx="600075" cy="200025"/>
          <a:chOff x="5045963" y="3679988"/>
          <a:chExt cx="600075" cy="200025"/>
        </a:xfrm>
      </xdr:grpSpPr>
      <xdr:grpSp>
        <xdr:nvGrpSpPr>
          <xdr:cNvPr id="132" name="Shape 132">
            <a:extLst>
              <a:ext uri="{FF2B5EF4-FFF2-40B4-BE49-F238E27FC236}">
                <a16:creationId xmlns:a16="http://schemas.microsoft.com/office/drawing/2014/main" id="{00000000-0008-0000-0300-00008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9" name="Shape 4">
              <a:extLst>
                <a:ext uri="{FF2B5EF4-FFF2-40B4-BE49-F238E27FC236}">
                  <a16:creationId xmlns:a16="http://schemas.microsoft.com/office/drawing/2014/main" id="{00000000-0008-0000-0300-00002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3" name="Shape 133">
              <a:extLst>
                <a:ext uri="{FF2B5EF4-FFF2-40B4-BE49-F238E27FC236}">
                  <a16:creationId xmlns:a16="http://schemas.microsoft.com/office/drawing/2014/main" id="{00000000-0008-0000-0300-00008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37</xdr:row>
      <xdr:rowOff>95250</xdr:rowOff>
    </xdr:from>
    <xdr:ext cx="600075" cy="200025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pSpPr/>
      </xdr:nvGrpSpPr>
      <xdr:grpSpPr>
        <a:xfrm>
          <a:off x="2406650" y="7124700"/>
          <a:ext cx="600075" cy="200025"/>
          <a:chOff x="5045963" y="3679988"/>
          <a:chExt cx="600075" cy="200025"/>
        </a:xfrm>
      </xdr:grpSpPr>
      <xdr:grpSp>
        <xdr:nvGrpSpPr>
          <xdr:cNvPr id="134" name="Shape 134">
            <a:extLst>
              <a:ext uri="{FF2B5EF4-FFF2-40B4-BE49-F238E27FC236}">
                <a16:creationId xmlns:a16="http://schemas.microsoft.com/office/drawing/2014/main" id="{00000000-0008-0000-0300-000086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1" name="Shape 4">
              <a:extLst>
                <a:ext uri="{FF2B5EF4-FFF2-40B4-BE49-F238E27FC236}">
                  <a16:creationId xmlns:a16="http://schemas.microsoft.com/office/drawing/2014/main" id="{00000000-0008-0000-0300-00002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5" name="Shape 135">
              <a:extLst>
                <a:ext uri="{FF2B5EF4-FFF2-40B4-BE49-F238E27FC236}">
                  <a16:creationId xmlns:a16="http://schemas.microsoft.com/office/drawing/2014/main" id="{00000000-0008-0000-0300-000087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40</xdr:row>
      <xdr:rowOff>95250</xdr:rowOff>
    </xdr:from>
    <xdr:ext cx="600075" cy="200025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GrpSpPr/>
      </xdr:nvGrpSpPr>
      <xdr:grpSpPr>
        <a:xfrm>
          <a:off x="2406650" y="7715250"/>
          <a:ext cx="600075" cy="200025"/>
          <a:chOff x="5045963" y="3679988"/>
          <a:chExt cx="600075" cy="200025"/>
        </a:xfrm>
      </xdr:grpSpPr>
      <xdr:grpSp>
        <xdr:nvGrpSpPr>
          <xdr:cNvPr id="136" name="Shape 136">
            <a:extLst>
              <a:ext uri="{FF2B5EF4-FFF2-40B4-BE49-F238E27FC236}">
                <a16:creationId xmlns:a16="http://schemas.microsoft.com/office/drawing/2014/main" id="{00000000-0008-0000-0300-00008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3" name="Shape 4">
              <a:extLst>
                <a:ext uri="{FF2B5EF4-FFF2-40B4-BE49-F238E27FC236}">
                  <a16:creationId xmlns:a16="http://schemas.microsoft.com/office/drawing/2014/main" id="{00000000-0008-0000-0300-00002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7" name="Shape 137">
              <a:extLst>
                <a:ext uri="{FF2B5EF4-FFF2-40B4-BE49-F238E27FC236}">
                  <a16:creationId xmlns:a16="http://schemas.microsoft.com/office/drawing/2014/main" id="{00000000-0008-0000-0300-00008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41</xdr:row>
      <xdr:rowOff>95250</xdr:rowOff>
    </xdr:from>
    <xdr:ext cx="600075" cy="200025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pSpPr/>
      </xdr:nvGrpSpPr>
      <xdr:grpSpPr>
        <a:xfrm>
          <a:off x="2406650" y="7912100"/>
          <a:ext cx="600075" cy="200025"/>
          <a:chOff x="5045963" y="3679988"/>
          <a:chExt cx="600075" cy="200025"/>
        </a:xfrm>
      </xdr:grpSpPr>
      <xdr:grpSp>
        <xdr:nvGrpSpPr>
          <xdr:cNvPr id="138" name="Shape 138">
            <a:extLst>
              <a:ext uri="{FF2B5EF4-FFF2-40B4-BE49-F238E27FC236}">
                <a16:creationId xmlns:a16="http://schemas.microsoft.com/office/drawing/2014/main" id="{00000000-0008-0000-0300-00008A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5" name="Shape 4">
              <a:extLst>
                <a:ext uri="{FF2B5EF4-FFF2-40B4-BE49-F238E27FC236}">
                  <a16:creationId xmlns:a16="http://schemas.microsoft.com/office/drawing/2014/main" id="{00000000-0008-0000-0300-00002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9" name="Shape 139">
              <a:extLst>
                <a:ext uri="{FF2B5EF4-FFF2-40B4-BE49-F238E27FC236}">
                  <a16:creationId xmlns:a16="http://schemas.microsoft.com/office/drawing/2014/main" id="{00000000-0008-0000-0300-00008B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44</xdr:row>
      <xdr:rowOff>95250</xdr:rowOff>
    </xdr:from>
    <xdr:ext cx="600075" cy="200025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GrpSpPr/>
      </xdr:nvGrpSpPr>
      <xdr:grpSpPr>
        <a:xfrm>
          <a:off x="2406650" y="8502650"/>
          <a:ext cx="600075" cy="200025"/>
          <a:chOff x="5045963" y="3679988"/>
          <a:chExt cx="600075" cy="200025"/>
        </a:xfrm>
      </xdr:grpSpPr>
      <xdr:grpSp>
        <xdr:nvGrpSpPr>
          <xdr:cNvPr id="140" name="Shape 140">
            <a:extLst>
              <a:ext uri="{FF2B5EF4-FFF2-40B4-BE49-F238E27FC236}">
                <a16:creationId xmlns:a16="http://schemas.microsoft.com/office/drawing/2014/main" id="{00000000-0008-0000-0300-00008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7" name="Shape 4">
              <a:extLst>
                <a:ext uri="{FF2B5EF4-FFF2-40B4-BE49-F238E27FC236}">
                  <a16:creationId xmlns:a16="http://schemas.microsoft.com/office/drawing/2014/main" id="{00000000-0008-0000-0300-00002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1" name="Shape 141">
              <a:extLst>
                <a:ext uri="{FF2B5EF4-FFF2-40B4-BE49-F238E27FC236}">
                  <a16:creationId xmlns:a16="http://schemas.microsoft.com/office/drawing/2014/main" id="{00000000-0008-0000-0300-00008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45</xdr:row>
      <xdr:rowOff>95250</xdr:rowOff>
    </xdr:from>
    <xdr:ext cx="600075" cy="200025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GrpSpPr/>
      </xdr:nvGrpSpPr>
      <xdr:grpSpPr>
        <a:xfrm>
          <a:off x="2406650" y="8699500"/>
          <a:ext cx="600075" cy="200025"/>
          <a:chOff x="5045963" y="3679988"/>
          <a:chExt cx="600075" cy="200025"/>
        </a:xfrm>
      </xdr:grpSpPr>
      <xdr:grpSp>
        <xdr:nvGrpSpPr>
          <xdr:cNvPr id="142" name="Shape 142">
            <a:extLst>
              <a:ext uri="{FF2B5EF4-FFF2-40B4-BE49-F238E27FC236}">
                <a16:creationId xmlns:a16="http://schemas.microsoft.com/office/drawing/2014/main" id="{00000000-0008-0000-0300-00008E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9" name="Shape 4">
              <a:extLst>
                <a:ext uri="{FF2B5EF4-FFF2-40B4-BE49-F238E27FC236}">
                  <a16:creationId xmlns:a16="http://schemas.microsoft.com/office/drawing/2014/main" id="{00000000-0008-0000-0300-00003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3" name="Shape 143">
              <a:extLst>
                <a:ext uri="{FF2B5EF4-FFF2-40B4-BE49-F238E27FC236}">
                  <a16:creationId xmlns:a16="http://schemas.microsoft.com/office/drawing/2014/main" id="{00000000-0008-0000-0300-00008F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48</xdr:row>
      <xdr:rowOff>95250</xdr:rowOff>
    </xdr:from>
    <xdr:ext cx="600075" cy="200025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GrpSpPr/>
      </xdr:nvGrpSpPr>
      <xdr:grpSpPr>
        <a:xfrm>
          <a:off x="2406650" y="9290050"/>
          <a:ext cx="600075" cy="200025"/>
          <a:chOff x="5045963" y="3679988"/>
          <a:chExt cx="600075" cy="200025"/>
        </a:xfrm>
      </xdr:grpSpPr>
      <xdr:grpSp>
        <xdr:nvGrpSpPr>
          <xdr:cNvPr id="144" name="Shape 144">
            <a:extLst>
              <a:ext uri="{FF2B5EF4-FFF2-40B4-BE49-F238E27FC236}">
                <a16:creationId xmlns:a16="http://schemas.microsoft.com/office/drawing/2014/main" id="{00000000-0008-0000-0300-00009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1" name="Shape 4">
              <a:extLst>
                <a:ext uri="{FF2B5EF4-FFF2-40B4-BE49-F238E27FC236}">
                  <a16:creationId xmlns:a16="http://schemas.microsoft.com/office/drawing/2014/main" id="{00000000-0008-0000-0300-00003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5" name="Shape 145">
              <a:extLst>
                <a:ext uri="{FF2B5EF4-FFF2-40B4-BE49-F238E27FC236}">
                  <a16:creationId xmlns:a16="http://schemas.microsoft.com/office/drawing/2014/main" id="{00000000-0008-0000-0300-00009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49</xdr:row>
      <xdr:rowOff>95250</xdr:rowOff>
    </xdr:from>
    <xdr:ext cx="600075" cy="200025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GrpSpPr/>
      </xdr:nvGrpSpPr>
      <xdr:grpSpPr>
        <a:xfrm>
          <a:off x="2406650" y="9486900"/>
          <a:ext cx="600075" cy="200025"/>
          <a:chOff x="5045963" y="3679988"/>
          <a:chExt cx="600075" cy="200025"/>
        </a:xfrm>
      </xdr:grpSpPr>
      <xdr:grpSp>
        <xdr:nvGrpSpPr>
          <xdr:cNvPr id="146" name="Shape 146">
            <a:extLst>
              <a:ext uri="{FF2B5EF4-FFF2-40B4-BE49-F238E27FC236}">
                <a16:creationId xmlns:a16="http://schemas.microsoft.com/office/drawing/2014/main" id="{00000000-0008-0000-0300-000092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3" name="Shape 4">
              <a:extLst>
                <a:ext uri="{FF2B5EF4-FFF2-40B4-BE49-F238E27FC236}">
                  <a16:creationId xmlns:a16="http://schemas.microsoft.com/office/drawing/2014/main" id="{00000000-0008-0000-0300-00003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7" name="Shape 147">
              <a:extLst>
                <a:ext uri="{FF2B5EF4-FFF2-40B4-BE49-F238E27FC236}">
                  <a16:creationId xmlns:a16="http://schemas.microsoft.com/office/drawing/2014/main" id="{00000000-0008-0000-0300-000093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52</xdr:row>
      <xdr:rowOff>95250</xdr:rowOff>
    </xdr:from>
    <xdr:ext cx="600075" cy="200025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GrpSpPr/>
      </xdr:nvGrpSpPr>
      <xdr:grpSpPr>
        <a:xfrm>
          <a:off x="2406650" y="10077450"/>
          <a:ext cx="600075" cy="200025"/>
          <a:chOff x="5045963" y="3679988"/>
          <a:chExt cx="600075" cy="200025"/>
        </a:xfrm>
      </xdr:grpSpPr>
      <xdr:grpSp>
        <xdr:nvGrpSpPr>
          <xdr:cNvPr id="148" name="Shape 148">
            <a:extLst>
              <a:ext uri="{FF2B5EF4-FFF2-40B4-BE49-F238E27FC236}">
                <a16:creationId xmlns:a16="http://schemas.microsoft.com/office/drawing/2014/main" id="{00000000-0008-0000-0300-00009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5" name="Shape 4">
              <a:extLst>
                <a:ext uri="{FF2B5EF4-FFF2-40B4-BE49-F238E27FC236}">
                  <a16:creationId xmlns:a16="http://schemas.microsoft.com/office/drawing/2014/main" id="{00000000-0008-0000-0300-00003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9" name="Shape 149">
              <a:extLst>
                <a:ext uri="{FF2B5EF4-FFF2-40B4-BE49-F238E27FC236}">
                  <a16:creationId xmlns:a16="http://schemas.microsoft.com/office/drawing/2014/main" id="{00000000-0008-0000-0300-00009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53</xdr:row>
      <xdr:rowOff>95250</xdr:rowOff>
    </xdr:from>
    <xdr:ext cx="600075" cy="200025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GrpSpPr/>
      </xdr:nvGrpSpPr>
      <xdr:grpSpPr>
        <a:xfrm>
          <a:off x="2406650" y="10274300"/>
          <a:ext cx="600075" cy="200025"/>
          <a:chOff x="5045963" y="3679988"/>
          <a:chExt cx="600075" cy="200025"/>
        </a:xfrm>
      </xdr:grpSpPr>
      <xdr:grpSp>
        <xdr:nvGrpSpPr>
          <xdr:cNvPr id="150" name="Shape 150">
            <a:extLst>
              <a:ext uri="{FF2B5EF4-FFF2-40B4-BE49-F238E27FC236}">
                <a16:creationId xmlns:a16="http://schemas.microsoft.com/office/drawing/2014/main" id="{00000000-0008-0000-0300-000096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7" name="Shape 4">
              <a:extLst>
                <a:ext uri="{FF2B5EF4-FFF2-40B4-BE49-F238E27FC236}">
                  <a16:creationId xmlns:a16="http://schemas.microsoft.com/office/drawing/2014/main" id="{00000000-0008-0000-0300-00003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1" name="Shape 151">
              <a:extLst>
                <a:ext uri="{FF2B5EF4-FFF2-40B4-BE49-F238E27FC236}">
                  <a16:creationId xmlns:a16="http://schemas.microsoft.com/office/drawing/2014/main" id="{00000000-0008-0000-0300-000097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56</xdr:row>
      <xdr:rowOff>95250</xdr:rowOff>
    </xdr:from>
    <xdr:ext cx="600075" cy="200025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GrpSpPr/>
      </xdr:nvGrpSpPr>
      <xdr:grpSpPr>
        <a:xfrm>
          <a:off x="2406650" y="10864850"/>
          <a:ext cx="600075" cy="200025"/>
          <a:chOff x="5045963" y="3679988"/>
          <a:chExt cx="600075" cy="200025"/>
        </a:xfrm>
      </xdr:grpSpPr>
      <xdr:grpSp>
        <xdr:nvGrpSpPr>
          <xdr:cNvPr id="152" name="Shape 152">
            <a:extLst>
              <a:ext uri="{FF2B5EF4-FFF2-40B4-BE49-F238E27FC236}">
                <a16:creationId xmlns:a16="http://schemas.microsoft.com/office/drawing/2014/main" id="{00000000-0008-0000-0300-00009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9" name="Shape 4">
              <a:extLst>
                <a:ext uri="{FF2B5EF4-FFF2-40B4-BE49-F238E27FC236}">
                  <a16:creationId xmlns:a16="http://schemas.microsoft.com/office/drawing/2014/main" id="{00000000-0008-0000-0300-00003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3" name="Shape 153">
              <a:extLst>
                <a:ext uri="{FF2B5EF4-FFF2-40B4-BE49-F238E27FC236}">
                  <a16:creationId xmlns:a16="http://schemas.microsoft.com/office/drawing/2014/main" id="{00000000-0008-0000-0300-00009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57</xdr:row>
      <xdr:rowOff>95250</xdr:rowOff>
    </xdr:from>
    <xdr:ext cx="600075" cy="200025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GrpSpPr/>
      </xdr:nvGrpSpPr>
      <xdr:grpSpPr>
        <a:xfrm>
          <a:off x="2406650" y="11061700"/>
          <a:ext cx="600075" cy="200025"/>
          <a:chOff x="5045963" y="3679988"/>
          <a:chExt cx="600075" cy="200025"/>
        </a:xfrm>
      </xdr:grpSpPr>
      <xdr:grpSp>
        <xdr:nvGrpSpPr>
          <xdr:cNvPr id="154" name="Shape 154">
            <a:extLst>
              <a:ext uri="{FF2B5EF4-FFF2-40B4-BE49-F238E27FC236}">
                <a16:creationId xmlns:a16="http://schemas.microsoft.com/office/drawing/2014/main" id="{00000000-0008-0000-0300-00009A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61" name="Shape 4">
              <a:extLst>
                <a:ext uri="{FF2B5EF4-FFF2-40B4-BE49-F238E27FC236}">
                  <a16:creationId xmlns:a16="http://schemas.microsoft.com/office/drawing/2014/main" id="{00000000-0008-0000-0300-00003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5" name="Shape 155">
              <a:extLst>
                <a:ext uri="{FF2B5EF4-FFF2-40B4-BE49-F238E27FC236}">
                  <a16:creationId xmlns:a16="http://schemas.microsoft.com/office/drawing/2014/main" id="{00000000-0008-0000-0300-00009B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60</xdr:row>
      <xdr:rowOff>95250</xdr:rowOff>
    </xdr:from>
    <xdr:ext cx="600075" cy="200025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GrpSpPr/>
      </xdr:nvGrpSpPr>
      <xdr:grpSpPr>
        <a:xfrm>
          <a:off x="2406650" y="11652250"/>
          <a:ext cx="600075" cy="200025"/>
          <a:chOff x="5045963" y="3679988"/>
          <a:chExt cx="600075" cy="200025"/>
        </a:xfrm>
      </xdr:grpSpPr>
      <xdr:grpSp>
        <xdr:nvGrpSpPr>
          <xdr:cNvPr id="156" name="Shape 156">
            <a:extLst>
              <a:ext uri="{FF2B5EF4-FFF2-40B4-BE49-F238E27FC236}">
                <a16:creationId xmlns:a16="http://schemas.microsoft.com/office/drawing/2014/main" id="{00000000-0008-0000-0300-00009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63" name="Shape 4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7" name="Shape 157">
              <a:extLst>
                <a:ext uri="{FF2B5EF4-FFF2-40B4-BE49-F238E27FC236}">
                  <a16:creationId xmlns:a16="http://schemas.microsoft.com/office/drawing/2014/main" id="{00000000-0008-0000-0300-00009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61</xdr:row>
      <xdr:rowOff>95250</xdr:rowOff>
    </xdr:from>
    <xdr:ext cx="600075" cy="200025"/>
    <xdr:grpSp>
      <xdr:nvGrpSpPr>
        <xdr:cNvPr id="64" name="Shape 2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GrpSpPr/>
      </xdr:nvGrpSpPr>
      <xdr:grpSpPr>
        <a:xfrm>
          <a:off x="2406650" y="11849100"/>
          <a:ext cx="600075" cy="200025"/>
          <a:chOff x="5045963" y="3679988"/>
          <a:chExt cx="600075" cy="200025"/>
        </a:xfrm>
      </xdr:grpSpPr>
      <xdr:grpSp>
        <xdr:nvGrpSpPr>
          <xdr:cNvPr id="158" name="Shape 158">
            <a:extLst>
              <a:ext uri="{FF2B5EF4-FFF2-40B4-BE49-F238E27FC236}">
                <a16:creationId xmlns:a16="http://schemas.microsoft.com/office/drawing/2014/main" id="{00000000-0008-0000-0300-00009E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65" name="Shape 4">
              <a:extLst>
                <a:ext uri="{FF2B5EF4-FFF2-40B4-BE49-F238E27FC236}">
                  <a16:creationId xmlns:a16="http://schemas.microsoft.com/office/drawing/2014/main" id="{00000000-0008-0000-0300-00004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9" name="Shape 159">
              <a:extLst>
                <a:ext uri="{FF2B5EF4-FFF2-40B4-BE49-F238E27FC236}">
                  <a16:creationId xmlns:a16="http://schemas.microsoft.com/office/drawing/2014/main" id="{00000000-0008-0000-0300-00009F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</xdr:row>
      <xdr:rowOff>95250</xdr:rowOff>
    </xdr:from>
    <xdr:ext cx="590550" cy="400050"/>
    <xdr:grpSp>
      <xdr:nvGrpSpPr>
        <xdr:cNvPr id="66" name="Shape 2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GrpSpPr/>
      </xdr:nvGrpSpPr>
      <xdr:grpSpPr>
        <a:xfrm>
          <a:off x="4832350" y="279400"/>
          <a:ext cx="590550" cy="400050"/>
          <a:chOff x="5050725" y="3579975"/>
          <a:chExt cx="590550" cy="400050"/>
        </a:xfrm>
      </xdr:grpSpPr>
      <xdr:grpSp>
        <xdr:nvGrpSpPr>
          <xdr:cNvPr id="160" name="Shape 160">
            <a:extLst>
              <a:ext uri="{FF2B5EF4-FFF2-40B4-BE49-F238E27FC236}">
                <a16:creationId xmlns:a16="http://schemas.microsoft.com/office/drawing/2014/main" id="{00000000-0008-0000-0300-0000A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67" name="Shape 4">
              <a:extLst>
                <a:ext uri="{FF2B5EF4-FFF2-40B4-BE49-F238E27FC236}">
                  <a16:creationId xmlns:a16="http://schemas.microsoft.com/office/drawing/2014/main" id="{00000000-0008-0000-0300-00004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1" name="Shape 161">
              <a:extLst>
                <a:ext uri="{FF2B5EF4-FFF2-40B4-BE49-F238E27FC236}">
                  <a16:creationId xmlns:a16="http://schemas.microsoft.com/office/drawing/2014/main" id="{00000000-0008-0000-0300-0000A1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</xdr:row>
      <xdr:rowOff>95250</xdr:rowOff>
    </xdr:from>
    <xdr:ext cx="590550" cy="400050"/>
    <xdr:grpSp>
      <xdr:nvGrpSpPr>
        <xdr:cNvPr id="68" name="Shape 2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GrpSpPr/>
      </xdr:nvGrpSpPr>
      <xdr:grpSpPr>
        <a:xfrm>
          <a:off x="4832350" y="647700"/>
          <a:ext cx="590550" cy="400050"/>
          <a:chOff x="5050725" y="3579975"/>
          <a:chExt cx="590550" cy="400050"/>
        </a:xfrm>
      </xdr:grpSpPr>
      <xdr:grpSp>
        <xdr:nvGrpSpPr>
          <xdr:cNvPr id="162" name="Shape 162">
            <a:extLst>
              <a:ext uri="{FF2B5EF4-FFF2-40B4-BE49-F238E27FC236}">
                <a16:creationId xmlns:a16="http://schemas.microsoft.com/office/drawing/2014/main" id="{00000000-0008-0000-0300-0000A2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69" name="Shape 4">
              <a:extLst>
                <a:ext uri="{FF2B5EF4-FFF2-40B4-BE49-F238E27FC236}">
                  <a16:creationId xmlns:a16="http://schemas.microsoft.com/office/drawing/2014/main" id="{00000000-0008-0000-0300-00004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3" name="Shape 163">
              <a:extLst>
                <a:ext uri="{FF2B5EF4-FFF2-40B4-BE49-F238E27FC236}">
                  <a16:creationId xmlns:a16="http://schemas.microsoft.com/office/drawing/2014/main" id="{00000000-0008-0000-0300-0000A3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9</xdr:row>
      <xdr:rowOff>85725</xdr:rowOff>
    </xdr:from>
    <xdr:ext cx="600075" cy="400050"/>
    <xdr:grpSp>
      <xdr:nvGrpSpPr>
        <xdr:cNvPr id="70" name="Shape 2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GrpSpPr/>
      </xdr:nvGrpSpPr>
      <xdr:grpSpPr>
        <a:xfrm>
          <a:off x="4832350" y="1743075"/>
          <a:ext cx="600075" cy="400050"/>
          <a:chOff x="5045963" y="3579975"/>
          <a:chExt cx="600075" cy="400050"/>
        </a:xfrm>
      </xdr:grpSpPr>
      <xdr:grpSp>
        <xdr:nvGrpSpPr>
          <xdr:cNvPr id="164" name="Shape 164">
            <a:extLst>
              <a:ext uri="{FF2B5EF4-FFF2-40B4-BE49-F238E27FC236}">
                <a16:creationId xmlns:a16="http://schemas.microsoft.com/office/drawing/2014/main" id="{00000000-0008-0000-0300-0000A400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50725" y="3579975"/>
            <a:chExt cx="590550" cy="400050"/>
          </a:xfrm>
        </xdr:grpSpPr>
        <xdr:sp macro="" textlink="">
          <xdr:nvSpPr>
            <xdr:cNvPr id="71" name="Shape 4">
              <a:extLst>
                <a:ext uri="{FF2B5EF4-FFF2-40B4-BE49-F238E27FC236}">
                  <a16:creationId xmlns:a16="http://schemas.microsoft.com/office/drawing/2014/main" id="{00000000-0008-0000-0300-000047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5" name="Shape 165">
              <a:extLst>
                <a:ext uri="{FF2B5EF4-FFF2-40B4-BE49-F238E27FC236}">
                  <a16:creationId xmlns:a16="http://schemas.microsoft.com/office/drawing/2014/main" id="{00000000-0008-0000-0300-0000A5000000}"/>
                </a:ext>
              </a:extLst>
            </xdr:cNvPr>
            <xdr:cNvCxnSpPr/>
          </xdr:nvCxnSpPr>
          <xdr:spPr>
            <a:xfrm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11</xdr:row>
      <xdr:rowOff>104775</xdr:rowOff>
    </xdr:from>
    <xdr:ext cx="590550" cy="400050"/>
    <xdr:grpSp>
      <xdr:nvGrpSpPr>
        <xdr:cNvPr id="72" name="Shape 2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GrpSpPr/>
      </xdr:nvGrpSpPr>
      <xdr:grpSpPr>
        <a:xfrm>
          <a:off x="4832350" y="2130425"/>
          <a:ext cx="590550" cy="400050"/>
          <a:chOff x="5050725" y="3579975"/>
          <a:chExt cx="590550" cy="400050"/>
        </a:xfrm>
      </xdr:grpSpPr>
      <xdr:grpSp>
        <xdr:nvGrpSpPr>
          <xdr:cNvPr id="166" name="Shape 166">
            <a:extLst>
              <a:ext uri="{FF2B5EF4-FFF2-40B4-BE49-F238E27FC236}">
                <a16:creationId xmlns:a16="http://schemas.microsoft.com/office/drawing/2014/main" id="{00000000-0008-0000-0300-0000A6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73" name="Shape 4">
              <a:extLst>
                <a:ext uri="{FF2B5EF4-FFF2-40B4-BE49-F238E27FC236}">
                  <a16:creationId xmlns:a16="http://schemas.microsoft.com/office/drawing/2014/main" id="{00000000-0008-0000-0300-000049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7" name="Shape 167">
              <a:extLst>
                <a:ext uri="{FF2B5EF4-FFF2-40B4-BE49-F238E27FC236}">
                  <a16:creationId xmlns:a16="http://schemas.microsoft.com/office/drawing/2014/main" id="{00000000-0008-0000-0300-0000A7000000}"/>
                </a:ext>
              </a:extLst>
            </xdr:cNvPr>
            <xdr:cNvCxnSpPr/>
          </xdr:nvCxnSpPr>
          <xdr:spPr>
            <a:xfrm rot="10800000" flipH="1"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9</xdr:row>
      <xdr:rowOff>95250</xdr:rowOff>
    </xdr:from>
    <xdr:ext cx="590550" cy="400050"/>
    <xdr:grpSp>
      <xdr:nvGrpSpPr>
        <xdr:cNvPr id="74" name="Shape 2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GrpSpPr/>
      </xdr:nvGrpSpPr>
      <xdr:grpSpPr>
        <a:xfrm>
          <a:off x="4832350" y="1752600"/>
          <a:ext cx="590550" cy="400050"/>
          <a:chOff x="5050725" y="3579975"/>
          <a:chExt cx="590550" cy="400050"/>
        </a:xfrm>
      </xdr:grpSpPr>
      <xdr:grpSp>
        <xdr:nvGrpSpPr>
          <xdr:cNvPr id="168" name="Shape 168">
            <a:extLst>
              <a:ext uri="{FF2B5EF4-FFF2-40B4-BE49-F238E27FC236}">
                <a16:creationId xmlns:a16="http://schemas.microsoft.com/office/drawing/2014/main" id="{00000000-0008-0000-0300-0000A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75" name="Shape 4">
              <a:extLst>
                <a:ext uri="{FF2B5EF4-FFF2-40B4-BE49-F238E27FC236}">
                  <a16:creationId xmlns:a16="http://schemas.microsoft.com/office/drawing/2014/main" id="{00000000-0008-0000-0300-00004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9" name="Shape 169">
              <a:extLst>
                <a:ext uri="{FF2B5EF4-FFF2-40B4-BE49-F238E27FC236}">
                  <a16:creationId xmlns:a16="http://schemas.microsoft.com/office/drawing/2014/main" id="{00000000-0008-0000-0300-0000A9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11</xdr:row>
      <xdr:rowOff>95250</xdr:rowOff>
    </xdr:from>
    <xdr:ext cx="590550" cy="400050"/>
    <xdr:grpSp>
      <xdr:nvGrpSpPr>
        <xdr:cNvPr id="76" name="Shape 2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GrpSpPr/>
      </xdr:nvGrpSpPr>
      <xdr:grpSpPr>
        <a:xfrm>
          <a:off x="4832350" y="2120900"/>
          <a:ext cx="590550" cy="400050"/>
          <a:chOff x="5050725" y="3579975"/>
          <a:chExt cx="590550" cy="400050"/>
        </a:xfrm>
      </xdr:grpSpPr>
      <xdr:grpSp>
        <xdr:nvGrpSpPr>
          <xdr:cNvPr id="170" name="Shape 170">
            <a:extLst>
              <a:ext uri="{FF2B5EF4-FFF2-40B4-BE49-F238E27FC236}">
                <a16:creationId xmlns:a16="http://schemas.microsoft.com/office/drawing/2014/main" id="{00000000-0008-0000-0300-0000AA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77" name="Shape 4">
              <a:extLst>
                <a:ext uri="{FF2B5EF4-FFF2-40B4-BE49-F238E27FC236}">
                  <a16:creationId xmlns:a16="http://schemas.microsoft.com/office/drawing/2014/main" id="{00000000-0008-0000-0300-00004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1" name="Shape 171">
              <a:extLst>
                <a:ext uri="{FF2B5EF4-FFF2-40B4-BE49-F238E27FC236}">
                  <a16:creationId xmlns:a16="http://schemas.microsoft.com/office/drawing/2014/main" id="{00000000-0008-0000-0300-0000AB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17</xdr:row>
      <xdr:rowOff>95250</xdr:rowOff>
    </xdr:from>
    <xdr:ext cx="590550" cy="400050"/>
    <xdr:grpSp>
      <xdr:nvGrpSpPr>
        <xdr:cNvPr id="78" name="Shape 2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GrpSpPr/>
      </xdr:nvGrpSpPr>
      <xdr:grpSpPr>
        <a:xfrm>
          <a:off x="4832350" y="3225800"/>
          <a:ext cx="590550" cy="400050"/>
          <a:chOff x="5050725" y="3579975"/>
          <a:chExt cx="590550" cy="400050"/>
        </a:xfrm>
      </xdr:grpSpPr>
      <xdr:grpSp>
        <xdr:nvGrpSpPr>
          <xdr:cNvPr id="172" name="Shape 172">
            <a:extLst>
              <a:ext uri="{FF2B5EF4-FFF2-40B4-BE49-F238E27FC236}">
                <a16:creationId xmlns:a16="http://schemas.microsoft.com/office/drawing/2014/main" id="{00000000-0008-0000-0300-0000A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79" name="Shape 4">
              <a:extLst>
                <a:ext uri="{FF2B5EF4-FFF2-40B4-BE49-F238E27FC236}">
                  <a16:creationId xmlns:a16="http://schemas.microsoft.com/office/drawing/2014/main" id="{00000000-0008-0000-0300-00004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3" name="Shape 173">
              <a:extLst>
                <a:ext uri="{FF2B5EF4-FFF2-40B4-BE49-F238E27FC236}">
                  <a16:creationId xmlns:a16="http://schemas.microsoft.com/office/drawing/2014/main" id="{00000000-0008-0000-0300-0000A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19</xdr:row>
      <xdr:rowOff>95250</xdr:rowOff>
    </xdr:from>
    <xdr:ext cx="590550" cy="400050"/>
    <xdr:grpSp>
      <xdr:nvGrpSpPr>
        <xdr:cNvPr id="80" name="Shape 2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GrpSpPr/>
      </xdr:nvGrpSpPr>
      <xdr:grpSpPr>
        <a:xfrm>
          <a:off x="4832350" y="3594100"/>
          <a:ext cx="590550" cy="400050"/>
          <a:chOff x="5050725" y="3579975"/>
          <a:chExt cx="590550" cy="400050"/>
        </a:xfrm>
      </xdr:grpSpPr>
      <xdr:grpSp>
        <xdr:nvGrpSpPr>
          <xdr:cNvPr id="174" name="Shape 174">
            <a:extLst>
              <a:ext uri="{FF2B5EF4-FFF2-40B4-BE49-F238E27FC236}">
                <a16:creationId xmlns:a16="http://schemas.microsoft.com/office/drawing/2014/main" id="{00000000-0008-0000-0300-0000AE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81" name="Shape 4">
              <a:extLst>
                <a:ext uri="{FF2B5EF4-FFF2-40B4-BE49-F238E27FC236}">
                  <a16:creationId xmlns:a16="http://schemas.microsoft.com/office/drawing/2014/main" id="{00000000-0008-0000-0300-00005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5" name="Shape 175">
              <a:extLst>
                <a:ext uri="{FF2B5EF4-FFF2-40B4-BE49-F238E27FC236}">
                  <a16:creationId xmlns:a16="http://schemas.microsoft.com/office/drawing/2014/main" id="{00000000-0008-0000-0300-0000AF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25</xdr:row>
      <xdr:rowOff>95250</xdr:rowOff>
    </xdr:from>
    <xdr:ext cx="590550" cy="400050"/>
    <xdr:grpSp>
      <xdr:nvGrpSpPr>
        <xdr:cNvPr id="82" name="Shape 2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GrpSpPr/>
      </xdr:nvGrpSpPr>
      <xdr:grpSpPr>
        <a:xfrm>
          <a:off x="4832350" y="4762500"/>
          <a:ext cx="590550" cy="400050"/>
          <a:chOff x="5050725" y="3579975"/>
          <a:chExt cx="590550" cy="400050"/>
        </a:xfrm>
      </xdr:grpSpPr>
      <xdr:grpSp>
        <xdr:nvGrpSpPr>
          <xdr:cNvPr id="176" name="Shape 176">
            <a:extLst>
              <a:ext uri="{FF2B5EF4-FFF2-40B4-BE49-F238E27FC236}">
                <a16:creationId xmlns:a16="http://schemas.microsoft.com/office/drawing/2014/main" id="{00000000-0008-0000-0300-0000B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83" name="Shape 4">
              <a:extLst>
                <a:ext uri="{FF2B5EF4-FFF2-40B4-BE49-F238E27FC236}">
                  <a16:creationId xmlns:a16="http://schemas.microsoft.com/office/drawing/2014/main" id="{00000000-0008-0000-0300-00005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7" name="Shape 177">
              <a:extLst>
                <a:ext uri="{FF2B5EF4-FFF2-40B4-BE49-F238E27FC236}">
                  <a16:creationId xmlns:a16="http://schemas.microsoft.com/office/drawing/2014/main" id="{00000000-0008-0000-0300-0000B1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27</xdr:row>
      <xdr:rowOff>95250</xdr:rowOff>
    </xdr:from>
    <xdr:ext cx="590550" cy="400050"/>
    <xdr:grpSp>
      <xdr:nvGrpSpPr>
        <xdr:cNvPr id="84" name="Shape 2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GrpSpPr/>
      </xdr:nvGrpSpPr>
      <xdr:grpSpPr>
        <a:xfrm>
          <a:off x="4832350" y="5156200"/>
          <a:ext cx="590550" cy="400050"/>
          <a:chOff x="5050725" y="3579975"/>
          <a:chExt cx="590550" cy="400050"/>
        </a:xfrm>
      </xdr:grpSpPr>
      <xdr:grpSp>
        <xdr:nvGrpSpPr>
          <xdr:cNvPr id="178" name="Shape 178">
            <a:extLst>
              <a:ext uri="{FF2B5EF4-FFF2-40B4-BE49-F238E27FC236}">
                <a16:creationId xmlns:a16="http://schemas.microsoft.com/office/drawing/2014/main" id="{00000000-0008-0000-0300-0000B2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85" name="Shape 4">
              <a:extLst>
                <a:ext uri="{FF2B5EF4-FFF2-40B4-BE49-F238E27FC236}">
                  <a16:creationId xmlns:a16="http://schemas.microsoft.com/office/drawing/2014/main" id="{00000000-0008-0000-0300-00005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9" name="Shape 179">
              <a:extLst>
                <a:ext uri="{FF2B5EF4-FFF2-40B4-BE49-F238E27FC236}">
                  <a16:creationId xmlns:a16="http://schemas.microsoft.com/office/drawing/2014/main" id="{00000000-0008-0000-0300-0000B3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33</xdr:row>
      <xdr:rowOff>95250</xdr:rowOff>
    </xdr:from>
    <xdr:ext cx="590550" cy="400050"/>
    <xdr:grpSp>
      <xdr:nvGrpSpPr>
        <xdr:cNvPr id="86" name="Shape 2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GrpSpPr/>
      </xdr:nvGrpSpPr>
      <xdr:grpSpPr>
        <a:xfrm>
          <a:off x="4832350" y="6337300"/>
          <a:ext cx="590550" cy="400050"/>
          <a:chOff x="5050725" y="3579975"/>
          <a:chExt cx="590550" cy="400050"/>
        </a:xfrm>
      </xdr:grpSpPr>
      <xdr:grpSp>
        <xdr:nvGrpSpPr>
          <xdr:cNvPr id="180" name="Shape 180">
            <a:extLst>
              <a:ext uri="{FF2B5EF4-FFF2-40B4-BE49-F238E27FC236}">
                <a16:creationId xmlns:a16="http://schemas.microsoft.com/office/drawing/2014/main" id="{00000000-0008-0000-0300-0000B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87" name="Shape 4">
              <a:extLst>
                <a:ext uri="{FF2B5EF4-FFF2-40B4-BE49-F238E27FC236}">
                  <a16:creationId xmlns:a16="http://schemas.microsoft.com/office/drawing/2014/main" id="{00000000-0008-0000-0300-000057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1" name="Shape 181">
              <a:extLst>
                <a:ext uri="{FF2B5EF4-FFF2-40B4-BE49-F238E27FC236}">
                  <a16:creationId xmlns:a16="http://schemas.microsoft.com/office/drawing/2014/main" id="{00000000-0008-0000-0300-0000B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35</xdr:row>
      <xdr:rowOff>95250</xdr:rowOff>
    </xdr:from>
    <xdr:ext cx="590550" cy="400050"/>
    <xdr:grpSp>
      <xdr:nvGrpSpPr>
        <xdr:cNvPr id="88" name="Shape 2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GrpSpPr/>
      </xdr:nvGrpSpPr>
      <xdr:grpSpPr>
        <a:xfrm>
          <a:off x="4832350" y="6731000"/>
          <a:ext cx="590550" cy="400050"/>
          <a:chOff x="5050725" y="3579975"/>
          <a:chExt cx="590550" cy="400050"/>
        </a:xfrm>
      </xdr:grpSpPr>
      <xdr:grpSp>
        <xdr:nvGrpSpPr>
          <xdr:cNvPr id="182" name="Shape 182">
            <a:extLst>
              <a:ext uri="{FF2B5EF4-FFF2-40B4-BE49-F238E27FC236}">
                <a16:creationId xmlns:a16="http://schemas.microsoft.com/office/drawing/2014/main" id="{00000000-0008-0000-0300-0000B6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89" name="Shape 4">
              <a:extLst>
                <a:ext uri="{FF2B5EF4-FFF2-40B4-BE49-F238E27FC236}">
                  <a16:creationId xmlns:a16="http://schemas.microsoft.com/office/drawing/2014/main" id="{00000000-0008-0000-0300-00005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3" name="Shape 183">
              <a:extLst>
                <a:ext uri="{FF2B5EF4-FFF2-40B4-BE49-F238E27FC236}">
                  <a16:creationId xmlns:a16="http://schemas.microsoft.com/office/drawing/2014/main" id="{00000000-0008-0000-0300-0000B7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41</xdr:row>
      <xdr:rowOff>95250</xdr:rowOff>
    </xdr:from>
    <xdr:ext cx="590550" cy="400050"/>
    <xdr:grpSp>
      <xdr:nvGrpSpPr>
        <xdr:cNvPr id="90" name="Shape 2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GrpSpPr/>
      </xdr:nvGrpSpPr>
      <xdr:grpSpPr>
        <a:xfrm>
          <a:off x="4832350" y="7912100"/>
          <a:ext cx="590550" cy="400050"/>
          <a:chOff x="5050725" y="3579975"/>
          <a:chExt cx="590550" cy="400050"/>
        </a:xfrm>
      </xdr:grpSpPr>
      <xdr:grpSp>
        <xdr:nvGrpSpPr>
          <xdr:cNvPr id="184" name="Shape 184">
            <a:extLst>
              <a:ext uri="{FF2B5EF4-FFF2-40B4-BE49-F238E27FC236}">
                <a16:creationId xmlns:a16="http://schemas.microsoft.com/office/drawing/2014/main" id="{00000000-0008-0000-0300-0000B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91" name="Shape 4">
              <a:extLst>
                <a:ext uri="{FF2B5EF4-FFF2-40B4-BE49-F238E27FC236}">
                  <a16:creationId xmlns:a16="http://schemas.microsoft.com/office/drawing/2014/main" id="{00000000-0008-0000-0300-00005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5" name="Shape 185">
              <a:extLst>
                <a:ext uri="{FF2B5EF4-FFF2-40B4-BE49-F238E27FC236}">
                  <a16:creationId xmlns:a16="http://schemas.microsoft.com/office/drawing/2014/main" id="{00000000-0008-0000-0300-0000B9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43</xdr:row>
      <xdr:rowOff>95250</xdr:rowOff>
    </xdr:from>
    <xdr:ext cx="590550" cy="400050"/>
    <xdr:grpSp>
      <xdr:nvGrpSpPr>
        <xdr:cNvPr id="92" name="Shape 2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GrpSpPr/>
      </xdr:nvGrpSpPr>
      <xdr:grpSpPr>
        <a:xfrm>
          <a:off x="4832350" y="8305800"/>
          <a:ext cx="590550" cy="400050"/>
          <a:chOff x="5050725" y="3579975"/>
          <a:chExt cx="590550" cy="400050"/>
        </a:xfrm>
      </xdr:grpSpPr>
      <xdr:grpSp>
        <xdr:nvGrpSpPr>
          <xdr:cNvPr id="186" name="Shape 186">
            <a:extLst>
              <a:ext uri="{FF2B5EF4-FFF2-40B4-BE49-F238E27FC236}">
                <a16:creationId xmlns:a16="http://schemas.microsoft.com/office/drawing/2014/main" id="{00000000-0008-0000-0300-0000BA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93" name="Shape 4">
              <a:extLst>
                <a:ext uri="{FF2B5EF4-FFF2-40B4-BE49-F238E27FC236}">
                  <a16:creationId xmlns:a16="http://schemas.microsoft.com/office/drawing/2014/main" id="{00000000-0008-0000-0300-00005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7" name="Shape 187">
              <a:extLst>
                <a:ext uri="{FF2B5EF4-FFF2-40B4-BE49-F238E27FC236}">
                  <a16:creationId xmlns:a16="http://schemas.microsoft.com/office/drawing/2014/main" id="{00000000-0008-0000-0300-0000BB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49</xdr:row>
      <xdr:rowOff>95250</xdr:rowOff>
    </xdr:from>
    <xdr:ext cx="590550" cy="400050"/>
    <xdr:grpSp>
      <xdr:nvGrpSpPr>
        <xdr:cNvPr id="94" name="Shape 2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GrpSpPr/>
      </xdr:nvGrpSpPr>
      <xdr:grpSpPr>
        <a:xfrm>
          <a:off x="4832350" y="9486900"/>
          <a:ext cx="590550" cy="400050"/>
          <a:chOff x="5050725" y="3579975"/>
          <a:chExt cx="590550" cy="400050"/>
        </a:xfrm>
      </xdr:grpSpPr>
      <xdr:grpSp>
        <xdr:nvGrpSpPr>
          <xdr:cNvPr id="188" name="Shape 188">
            <a:extLst>
              <a:ext uri="{FF2B5EF4-FFF2-40B4-BE49-F238E27FC236}">
                <a16:creationId xmlns:a16="http://schemas.microsoft.com/office/drawing/2014/main" id="{00000000-0008-0000-0300-0000B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95" name="Shape 4">
              <a:extLst>
                <a:ext uri="{FF2B5EF4-FFF2-40B4-BE49-F238E27FC236}">
                  <a16:creationId xmlns:a16="http://schemas.microsoft.com/office/drawing/2014/main" id="{00000000-0008-0000-0300-00005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9" name="Shape 189">
              <a:extLst>
                <a:ext uri="{FF2B5EF4-FFF2-40B4-BE49-F238E27FC236}">
                  <a16:creationId xmlns:a16="http://schemas.microsoft.com/office/drawing/2014/main" id="{00000000-0008-0000-0300-0000B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51</xdr:row>
      <xdr:rowOff>95250</xdr:rowOff>
    </xdr:from>
    <xdr:ext cx="590550" cy="400050"/>
    <xdr:grpSp>
      <xdr:nvGrpSpPr>
        <xdr:cNvPr id="190" name="Shape 2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GrpSpPr/>
      </xdr:nvGrpSpPr>
      <xdr:grpSpPr>
        <a:xfrm>
          <a:off x="4832350" y="9880600"/>
          <a:ext cx="590550" cy="400050"/>
          <a:chOff x="5050725" y="3579975"/>
          <a:chExt cx="590550" cy="400050"/>
        </a:xfrm>
      </xdr:grpSpPr>
      <xdr:grpSp>
        <xdr:nvGrpSpPr>
          <xdr:cNvPr id="191" name="Shape 190">
            <a:extLst>
              <a:ext uri="{FF2B5EF4-FFF2-40B4-BE49-F238E27FC236}">
                <a16:creationId xmlns:a16="http://schemas.microsoft.com/office/drawing/2014/main" id="{00000000-0008-0000-0300-0000BF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92" name="Shape 4">
              <a:extLst>
                <a:ext uri="{FF2B5EF4-FFF2-40B4-BE49-F238E27FC236}">
                  <a16:creationId xmlns:a16="http://schemas.microsoft.com/office/drawing/2014/main" id="{00000000-0008-0000-0300-0000C0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93" name="Shape 191">
              <a:extLst>
                <a:ext uri="{FF2B5EF4-FFF2-40B4-BE49-F238E27FC236}">
                  <a16:creationId xmlns:a16="http://schemas.microsoft.com/office/drawing/2014/main" id="{00000000-0008-0000-0300-0000C1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57</xdr:row>
      <xdr:rowOff>95250</xdr:rowOff>
    </xdr:from>
    <xdr:ext cx="590550" cy="400050"/>
    <xdr:grpSp>
      <xdr:nvGrpSpPr>
        <xdr:cNvPr id="194" name="Shape 2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GrpSpPr/>
      </xdr:nvGrpSpPr>
      <xdr:grpSpPr>
        <a:xfrm>
          <a:off x="4832350" y="11061700"/>
          <a:ext cx="590550" cy="400050"/>
          <a:chOff x="5050725" y="3579975"/>
          <a:chExt cx="590550" cy="400050"/>
        </a:xfrm>
      </xdr:grpSpPr>
      <xdr:grpSp>
        <xdr:nvGrpSpPr>
          <xdr:cNvPr id="195" name="Shape 192">
            <a:extLst>
              <a:ext uri="{FF2B5EF4-FFF2-40B4-BE49-F238E27FC236}">
                <a16:creationId xmlns:a16="http://schemas.microsoft.com/office/drawing/2014/main" id="{00000000-0008-0000-0300-0000C3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96" name="Shape 4">
              <a:extLst>
                <a:ext uri="{FF2B5EF4-FFF2-40B4-BE49-F238E27FC236}">
                  <a16:creationId xmlns:a16="http://schemas.microsoft.com/office/drawing/2014/main" id="{00000000-0008-0000-0300-0000C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97" name="Shape 193">
              <a:extLst>
                <a:ext uri="{FF2B5EF4-FFF2-40B4-BE49-F238E27FC236}">
                  <a16:creationId xmlns:a16="http://schemas.microsoft.com/office/drawing/2014/main" id="{00000000-0008-0000-0300-0000C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59</xdr:row>
      <xdr:rowOff>95250</xdr:rowOff>
    </xdr:from>
    <xdr:ext cx="590550" cy="400050"/>
    <xdr:grpSp>
      <xdr:nvGrpSpPr>
        <xdr:cNvPr id="198" name="Shape 2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GrpSpPr/>
      </xdr:nvGrpSpPr>
      <xdr:grpSpPr>
        <a:xfrm>
          <a:off x="4832350" y="11455400"/>
          <a:ext cx="590550" cy="400050"/>
          <a:chOff x="5050725" y="3579975"/>
          <a:chExt cx="590550" cy="400050"/>
        </a:xfrm>
      </xdr:grpSpPr>
      <xdr:grpSp>
        <xdr:nvGrpSpPr>
          <xdr:cNvPr id="199" name="Shape 194">
            <a:extLst>
              <a:ext uri="{FF2B5EF4-FFF2-40B4-BE49-F238E27FC236}">
                <a16:creationId xmlns:a16="http://schemas.microsoft.com/office/drawing/2014/main" id="{00000000-0008-0000-0300-0000C7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00" name="Shape 4">
              <a:extLst>
                <a:ext uri="{FF2B5EF4-FFF2-40B4-BE49-F238E27FC236}">
                  <a16:creationId xmlns:a16="http://schemas.microsoft.com/office/drawing/2014/main" id="{00000000-0008-0000-0300-0000C8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1" name="Shape 195">
              <a:extLst>
                <a:ext uri="{FF2B5EF4-FFF2-40B4-BE49-F238E27FC236}">
                  <a16:creationId xmlns:a16="http://schemas.microsoft.com/office/drawing/2014/main" id="{00000000-0008-0000-0300-0000C9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3</xdr:row>
      <xdr:rowOff>85725</xdr:rowOff>
    </xdr:from>
    <xdr:ext cx="600075" cy="800100"/>
    <xdr:grpSp>
      <xdr:nvGrpSpPr>
        <xdr:cNvPr id="202" name="Shape 2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GrpSpPr/>
      </xdr:nvGrpSpPr>
      <xdr:grpSpPr>
        <a:xfrm>
          <a:off x="7258050" y="638175"/>
          <a:ext cx="600075" cy="800100"/>
          <a:chOff x="5045963" y="3246600"/>
          <a:chExt cx="600075" cy="1066800"/>
        </a:xfrm>
      </xdr:grpSpPr>
      <xdr:grpSp>
        <xdr:nvGrpSpPr>
          <xdr:cNvPr id="203" name="Shape 196">
            <a:extLst>
              <a:ext uri="{FF2B5EF4-FFF2-40B4-BE49-F238E27FC236}">
                <a16:creationId xmlns:a16="http://schemas.microsoft.com/office/drawing/2014/main" id="{00000000-0008-0000-0300-0000CB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04" name="Shape 4">
              <a:extLst>
                <a:ext uri="{FF2B5EF4-FFF2-40B4-BE49-F238E27FC236}">
                  <a16:creationId xmlns:a16="http://schemas.microsoft.com/office/drawing/2014/main" id="{00000000-0008-0000-0300-0000CC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5" name="Shape 197">
              <a:extLst>
                <a:ext uri="{FF2B5EF4-FFF2-40B4-BE49-F238E27FC236}">
                  <a16:creationId xmlns:a16="http://schemas.microsoft.com/office/drawing/2014/main" id="{00000000-0008-0000-0300-0000CD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7</xdr:row>
      <xdr:rowOff>85725</xdr:rowOff>
    </xdr:from>
    <xdr:ext cx="628650" cy="800100"/>
    <xdr:grpSp>
      <xdr:nvGrpSpPr>
        <xdr:cNvPr id="206" name="Shape 2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GrpSpPr/>
      </xdr:nvGrpSpPr>
      <xdr:grpSpPr>
        <a:xfrm>
          <a:off x="7156450" y="1374775"/>
          <a:ext cx="628650" cy="800100"/>
          <a:chOff x="5031675" y="3263012"/>
          <a:chExt cx="628650" cy="1033975"/>
        </a:xfrm>
      </xdr:grpSpPr>
      <xdr:grpSp>
        <xdr:nvGrpSpPr>
          <xdr:cNvPr id="207" name="Shape 198">
            <a:extLst>
              <a:ext uri="{FF2B5EF4-FFF2-40B4-BE49-F238E27FC236}">
                <a16:creationId xmlns:a16="http://schemas.microsoft.com/office/drawing/2014/main" id="{00000000-0008-0000-0300-0000CF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208" name="Shape 4">
              <a:extLst>
                <a:ext uri="{FF2B5EF4-FFF2-40B4-BE49-F238E27FC236}">
                  <a16:creationId xmlns:a16="http://schemas.microsoft.com/office/drawing/2014/main" id="{00000000-0008-0000-0300-0000D0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9" name="Shape 199">
              <a:extLst>
                <a:ext uri="{FF2B5EF4-FFF2-40B4-BE49-F238E27FC236}">
                  <a16:creationId xmlns:a16="http://schemas.microsoft.com/office/drawing/2014/main" id="{00000000-0008-0000-0300-0000D1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19</xdr:row>
      <xdr:rowOff>85725</xdr:rowOff>
    </xdr:from>
    <xdr:ext cx="600075" cy="800100"/>
    <xdr:grpSp>
      <xdr:nvGrpSpPr>
        <xdr:cNvPr id="210" name="Shape 2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GrpSpPr/>
      </xdr:nvGrpSpPr>
      <xdr:grpSpPr>
        <a:xfrm>
          <a:off x="7258050" y="3584575"/>
          <a:ext cx="600075" cy="800100"/>
          <a:chOff x="5045963" y="3246600"/>
          <a:chExt cx="600075" cy="1066800"/>
        </a:xfrm>
      </xdr:grpSpPr>
      <xdr:grpSp>
        <xdr:nvGrpSpPr>
          <xdr:cNvPr id="211" name="Shape 200">
            <a:extLst>
              <a:ext uri="{FF2B5EF4-FFF2-40B4-BE49-F238E27FC236}">
                <a16:creationId xmlns:a16="http://schemas.microsoft.com/office/drawing/2014/main" id="{00000000-0008-0000-0300-0000D3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12" name="Shape 4">
              <a:extLst>
                <a:ext uri="{FF2B5EF4-FFF2-40B4-BE49-F238E27FC236}">
                  <a16:creationId xmlns:a16="http://schemas.microsoft.com/office/drawing/2014/main" id="{00000000-0008-0000-0300-0000D4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13" name="Shape 201">
              <a:extLst>
                <a:ext uri="{FF2B5EF4-FFF2-40B4-BE49-F238E27FC236}">
                  <a16:creationId xmlns:a16="http://schemas.microsoft.com/office/drawing/2014/main" id="{00000000-0008-0000-0300-0000D5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23</xdr:row>
      <xdr:rowOff>85725</xdr:rowOff>
    </xdr:from>
    <xdr:ext cx="628650" cy="800100"/>
    <xdr:grpSp>
      <xdr:nvGrpSpPr>
        <xdr:cNvPr id="214" name="Shape 2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GrpSpPr/>
      </xdr:nvGrpSpPr>
      <xdr:grpSpPr>
        <a:xfrm>
          <a:off x="7156450" y="4359275"/>
          <a:ext cx="628650" cy="800100"/>
          <a:chOff x="5031675" y="3263012"/>
          <a:chExt cx="628650" cy="1033975"/>
        </a:xfrm>
      </xdr:grpSpPr>
      <xdr:grpSp>
        <xdr:nvGrpSpPr>
          <xdr:cNvPr id="215" name="Shape 202">
            <a:extLst>
              <a:ext uri="{FF2B5EF4-FFF2-40B4-BE49-F238E27FC236}">
                <a16:creationId xmlns:a16="http://schemas.microsoft.com/office/drawing/2014/main" id="{00000000-0008-0000-0300-0000D7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216" name="Shape 4">
              <a:extLst>
                <a:ext uri="{FF2B5EF4-FFF2-40B4-BE49-F238E27FC236}">
                  <a16:creationId xmlns:a16="http://schemas.microsoft.com/office/drawing/2014/main" id="{00000000-0008-0000-0300-0000D8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17" name="Shape 203">
              <a:extLst>
                <a:ext uri="{FF2B5EF4-FFF2-40B4-BE49-F238E27FC236}">
                  <a16:creationId xmlns:a16="http://schemas.microsoft.com/office/drawing/2014/main" id="{00000000-0008-0000-0300-0000D9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35</xdr:row>
      <xdr:rowOff>85725</xdr:rowOff>
    </xdr:from>
    <xdr:ext cx="600075" cy="800100"/>
    <xdr:grpSp>
      <xdr:nvGrpSpPr>
        <xdr:cNvPr id="218" name="Shape 2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GrpSpPr/>
      </xdr:nvGrpSpPr>
      <xdr:grpSpPr>
        <a:xfrm>
          <a:off x="7258050" y="6721475"/>
          <a:ext cx="600075" cy="800100"/>
          <a:chOff x="5045963" y="3246600"/>
          <a:chExt cx="600075" cy="1066800"/>
        </a:xfrm>
      </xdr:grpSpPr>
      <xdr:grpSp>
        <xdr:nvGrpSpPr>
          <xdr:cNvPr id="219" name="Shape 204">
            <a:extLst>
              <a:ext uri="{FF2B5EF4-FFF2-40B4-BE49-F238E27FC236}">
                <a16:creationId xmlns:a16="http://schemas.microsoft.com/office/drawing/2014/main" id="{00000000-0008-0000-0300-0000DB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20" name="Shape 4">
              <a:extLst>
                <a:ext uri="{FF2B5EF4-FFF2-40B4-BE49-F238E27FC236}">
                  <a16:creationId xmlns:a16="http://schemas.microsoft.com/office/drawing/2014/main" id="{00000000-0008-0000-0300-0000DC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1" name="Shape 205">
              <a:extLst>
                <a:ext uri="{FF2B5EF4-FFF2-40B4-BE49-F238E27FC236}">
                  <a16:creationId xmlns:a16="http://schemas.microsoft.com/office/drawing/2014/main" id="{00000000-0008-0000-0300-0000DD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39</xdr:row>
      <xdr:rowOff>85725</xdr:rowOff>
    </xdr:from>
    <xdr:ext cx="628650" cy="800100"/>
    <xdr:grpSp>
      <xdr:nvGrpSpPr>
        <xdr:cNvPr id="222" name="Shape 2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GrpSpPr/>
      </xdr:nvGrpSpPr>
      <xdr:grpSpPr>
        <a:xfrm>
          <a:off x="7156450" y="7508875"/>
          <a:ext cx="628650" cy="800100"/>
          <a:chOff x="5031675" y="3263012"/>
          <a:chExt cx="628650" cy="1033975"/>
        </a:xfrm>
      </xdr:grpSpPr>
      <xdr:grpSp>
        <xdr:nvGrpSpPr>
          <xdr:cNvPr id="223" name="Shape 206">
            <a:extLst>
              <a:ext uri="{FF2B5EF4-FFF2-40B4-BE49-F238E27FC236}">
                <a16:creationId xmlns:a16="http://schemas.microsoft.com/office/drawing/2014/main" id="{00000000-0008-0000-0300-0000DF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224" name="Shape 4">
              <a:extLst>
                <a:ext uri="{FF2B5EF4-FFF2-40B4-BE49-F238E27FC236}">
                  <a16:creationId xmlns:a16="http://schemas.microsoft.com/office/drawing/2014/main" id="{00000000-0008-0000-0300-0000E0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5" name="Shape 207">
              <a:extLst>
                <a:ext uri="{FF2B5EF4-FFF2-40B4-BE49-F238E27FC236}">
                  <a16:creationId xmlns:a16="http://schemas.microsoft.com/office/drawing/2014/main" id="{00000000-0008-0000-0300-0000E1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51</xdr:row>
      <xdr:rowOff>85725</xdr:rowOff>
    </xdr:from>
    <xdr:ext cx="600075" cy="800100"/>
    <xdr:grpSp>
      <xdr:nvGrpSpPr>
        <xdr:cNvPr id="226" name="Shape 2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GrpSpPr/>
      </xdr:nvGrpSpPr>
      <xdr:grpSpPr>
        <a:xfrm>
          <a:off x="7258050" y="9871075"/>
          <a:ext cx="600075" cy="800100"/>
          <a:chOff x="5045963" y="3246600"/>
          <a:chExt cx="600075" cy="1066800"/>
        </a:xfrm>
      </xdr:grpSpPr>
      <xdr:grpSp>
        <xdr:nvGrpSpPr>
          <xdr:cNvPr id="227" name="Shape 208">
            <a:extLst>
              <a:ext uri="{FF2B5EF4-FFF2-40B4-BE49-F238E27FC236}">
                <a16:creationId xmlns:a16="http://schemas.microsoft.com/office/drawing/2014/main" id="{00000000-0008-0000-0300-0000E3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28" name="Shape 4">
              <a:extLst>
                <a:ext uri="{FF2B5EF4-FFF2-40B4-BE49-F238E27FC236}">
                  <a16:creationId xmlns:a16="http://schemas.microsoft.com/office/drawing/2014/main" id="{00000000-0008-0000-0300-0000E4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9" name="Shape 209">
              <a:extLst>
                <a:ext uri="{FF2B5EF4-FFF2-40B4-BE49-F238E27FC236}">
                  <a16:creationId xmlns:a16="http://schemas.microsoft.com/office/drawing/2014/main" id="{00000000-0008-0000-0300-0000E5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55</xdr:row>
      <xdr:rowOff>85725</xdr:rowOff>
    </xdr:from>
    <xdr:ext cx="628650" cy="800100"/>
    <xdr:grpSp>
      <xdr:nvGrpSpPr>
        <xdr:cNvPr id="230" name="Shape 2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GrpSpPr/>
      </xdr:nvGrpSpPr>
      <xdr:grpSpPr>
        <a:xfrm>
          <a:off x="7156450" y="10658475"/>
          <a:ext cx="628650" cy="800100"/>
          <a:chOff x="5031675" y="3263012"/>
          <a:chExt cx="628650" cy="1033975"/>
        </a:xfrm>
      </xdr:grpSpPr>
      <xdr:grpSp>
        <xdr:nvGrpSpPr>
          <xdr:cNvPr id="231" name="Shape 210">
            <a:extLst>
              <a:ext uri="{FF2B5EF4-FFF2-40B4-BE49-F238E27FC236}">
                <a16:creationId xmlns:a16="http://schemas.microsoft.com/office/drawing/2014/main" id="{00000000-0008-0000-0300-0000E7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232" name="Shape 4">
              <a:extLst>
                <a:ext uri="{FF2B5EF4-FFF2-40B4-BE49-F238E27FC236}">
                  <a16:creationId xmlns:a16="http://schemas.microsoft.com/office/drawing/2014/main" id="{00000000-0008-0000-0300-0000E8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3" name="Shape 211">
              <a:extLst>
                <a:ext uri="{FF2B5EF4-FFF2-40B4-BE49-F238E27FC236}">
                  <a16:creationId xmlns:a16="http://schemas.microsoft.com/office/drawing/2014/main" id="{00000000-0008-0000-0300-0000E9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0</xdr:colOff>
      <xdr:row>7</xdr:row>
      <xdr:rowOff>85725</xdr:rowOff>
    </xdr:from>
    <xdr:ext cx="600075" cy="1600200"/>
    <xdr:grpSp>
      <xdr:nvGrpSpPr>
        <xdr:cNvPr id="234" name="Shape 2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GrpSpPr/>
      </xdr:nvGrpSpPr>
      <xdr:grpSpPr>
        <a:xfrm>
          <a:off x="9683750" y="1374775"/>
          <a:ext cx="600075" cy="1600200"/>
          <a:chOff x="5045963" y="1611987"/>
          <a:chExt cx="600075" cy="4336026"/>
        </a:xfrm>
      </xdr:grpSpPr>
      <xdr:grpSp>
        <xdr:nvGrpSpPr>
          <xdr:cNvPr id="235" name="Shape 212">
            <a:extLst>
              <a:ext uri="{FF2B5EF4-FFF2-40B4-BE49-F238E27FC236}">
                <a16:creationId xmlns:a16="http://schemas.microsoft.com/office/drawing/2014/main" id="{00000000-0008-0000-0300-0000EB00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236" name="Shape 4">
              <a:extLst>
                <a:ext uri="{FF2B5EF4-FFF2-40B4-BE49-F238E27FC236}">
                  <a16:creationId xmlns:a16="http://schemas.microsoft.com/office/drawing/2014/main" id="{00000000-0008-0000-0300-0000EC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7" name="Shape 213">
              <a:extLst>
                <a:ext uri="{FF2B5EF4-FFF2-40B4-BE49-F238E27FC236}">
                  <a16:creationId xmlns:a16="http://schemas.microsoft.com/office/drawing/2014/main" id="{00000000-0008-0000-0300-0000ED00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7</xdr:col>
      <xdr:colOff>1695450</xdr:colOff>
      <xdr:row>15</xdr:row>
      <xdr:rowOff>85725</xdr:rowOff>
    </xdr:from>
    <xdr:ext cx="628650" cy="1600200"/>
    <xdr:grpSp>
      <xdr:nvGrpSpPr>
        <xdr:cNvPr id="238" name="Shape 2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GrpSpPr/>
      </xdr:nvGrpSpPr>
      <xdr:grpSpPr>
        <a:xfrm>
          <a:off x="9582150" y="2847975"/>
          <a:ext cx="628650" cy="1600200"/>
          <a:chOff x="5031675" y="1712049"/>
          <a:chExt cx="628650" cy="4135902"/>
        </a:xfrm>
      </xdr:grpSpPr>
      <xdr:grpSp>
        <xdr:nvGrpSpPr>
          <xdr:cNvPr id="239" name="Shape 214">
            <a:extLst>
              <a:ext uri="{FF2B5EF4-FFF2-40B4-BE49-F238E27FC236}">
                <a16:creationId xmlns:a16="http://schemas.microsoft.com/office/drawing/2014/main" id="{00000000-0008-0000-0300-0000EF00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240" name="Shape 4">
              <a:extLst>
                <a:ext uri="{FF2B5EF4-FFF2-40B4-BE49-F238E27FC236}">
                  <a16:creationId xmlns:a16="http://schemas.microsoft.com/office/drawing/2014/main" id="{00000000-0008-0000-0300-0000F0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1" name="Shape 215">
              <a:extLst>
                <a:ext uri="{FF2B5EF4-FFF2-40B4-BE49-F238E27FC236}">
                  <a16:creationId xmlns:a16="http://schemas.microsoft.com/office/drawing/2014/main" id="{00000000-0008-0000-0300-0000F100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0</xdr:colOff>
      <xdr:row>39</xdr:row>
      <xdr:rowOff>85725</xdr:rowOff>
    </xdr:from>
    <xdr:ext cx="600075" cy="1600200"/>
    <xdr:grpSp>
      <xdr:nvGrpSpPr>
        <xdr:cNvPr id="242" name="Shape 2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GrpSpPr/>
      </xdr:nvGrpSpPr>
      <xdr:grpSpPr>
        <a:xfrm>
          <a:off x="9683750" y="7508875"/>
          <a:ext cx="600075" cy="1600200"/>
          <a:chOff x="5045963" y="1611987"/>
          <a:chExt cx="600075" cy="4336026"/>
        </a:xfrm>
      </xdr:grpSpPr>
      <xdr:grpSp>
        <xdr:nvGrpSpPr>
          <xdr:cNvPr id="243" name="Shape 216">
            <a:extLst>
              <a:ext uri="{FF2B5EF4-FFF2-40B4-BE49-F238E27FC236}">
                <a16:creationId xmlns:a16="http://schemas.microsoft.com/office/drawing/2014/main" id="{00000000-0008-0000-0300-0000F300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244" name="Shape 4">
              <a:extLst>
                <a:ext uri="{FF2B5EF4-FFF2-40B4-BE49-F238E27FC236}">
                  <a16:creationId xmlns:a16="http://schemas.microsoft.com/office/drawing/2014/main" id="{00000000-0008-0000-0300-0000F4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5" name="Shape 217">
              <a:extLst>
                <a:ext uri="{FF2B5EF4-FFF2-40B4-BE49-F238E27FC236}">
                  <a16:creationId xmlns:a16="http://schemas.microsoft.com/office/drawing/2014/main" id="{00000000-0008-0000-0300-0000F500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7</xdr:col>
      <xdr:colOff>1695450</xdr:colOff>
      <xdr:row>47</xdr:row>
      <xdr:rowOff>85725</xdr:rowOff>
    </xdr:from>
    <xdr:ext cx="628650" cy="1600200"/>
    <xdr:grpSp>
      <xdr:nvGrpSpPr>
        <xdr:cNvPr id="246" name="Shape 2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GrpSpPr/>
      </xdr:nvGrpSpPr>
      <xdr:grpSpPr>
        <a:xfrm>
          <a:off x="9582150" y="9083675"/>
          <a:ext cx="628650" cy="1600200"/>
          <a:chOff x="5031675" y="1712049"/>
          <a:chExt cx="628650" cy="4135902"/>
        </a:xfrm>
      </xdr:grpSpPr>
      <xdr:grpSp>
        <xdr:nvGrpSpPr>
          <xdr:cNvPr id="247" name="Shape 218">
            <a:extLst>
              <a:ext uri="{FF2B5EF4-FFF2-40B4-BE49-F238E27FC236}">
                <a16:creationId xmlns:a16="http://schemas.microsoft.com/office/drawing/2014/main" id="{00000000-0008-0000-0300-0000F700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248" name="Shape 4">
              <a:extLst>
                <a:ext uri="{FF2B5EF4-FFF2-40B4-BE49-F238E27FC236}">
                  <a16:creationId xmlns:a16="http://schemas.microsoft.com/office/drawing/2014/main" id="{00000000-0008-0000-0300-0000F8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9" name="Shape 219">
              <a:extLst>
                <a:ext uri="{FF2B5EF4-FFF2-40B4-BE49-F238E27FC236}">
                  <a16:creationId xmlns:a16="http://schemas.microsoft.com/office/drawing/2014/main" id="{00000000-0008-0000-0300-0000F900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10</xdr:col>
      <xdr:colOff>0</xdr:colOff>
      <xdr:row>15</xdr:row>
      <xdr:rowOff>85725</xdr:rowOff>
    </xdr:from>
    <xdr:ext cx="600075" cy="3200400"/>
    <xdr:grpSp>
      <xdr:nvGrpSpPr>
        <xdr:cNvPr id="250" name="Shape 2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GrpSpPr/>
      </xdr:nvGrpSpPr>
      <xdr:grpSpPr>
        <a:xfrm>
          <a:off x="12109450" y="2847975"/>
          <a:ext cx="600075" cy="3200400"/>
          <a:chOff x="5045963" y="-4892051"/>
          <a:chExt cx="600075" cy="17344103"/>
        </a:xfrm>
      </xdr:grpSpPr>
      <xdr:grpSp>
        <xdr:nvGrpSpPr>
          <xdr:cNvPr id="251" name="Shape 220">
            <a:extLst>
              <a:ext uri="{FF2B5EF4-FFF2-40B4-BE49-F238E27FC236}">
                <a16:creationId xmlns:a16="http://schemas.microsoft.com/office/drawing/2014/main" id="{00000000-0008-0000-0300-0000FB000000}"/>
              </a:ext>
            </a:extLst>
          </xdr:cNvPr>
          <xdr:cNvGrpSpPr/>
        </xdr:nvGrpSpPr>
        <xdr:grpSpPr>
          <a:xfrm>
            <a:off x="5045963" y="-4892051"/>
            <a:ext cx="600075" cy="17344103"/>
            <a:chOff x="3745800" y="2179800"/>
            <a:chExt cx="3200400" cy="3200400"/>
          </a:xfrm>
        </xdr:grpSpPr>
        <xdr:sp macro="" textlink="">
          <xdr:nvSpPr>
            <xdr:cNvPr id="252" name="Shape 4">
              <a:extLst>
                <a:ext uri="{FF2B5EF4-FFF2-40B4-BE49-F238E27FC236}">
                  <a16:creationId xmlns:a16="http://schemas.microsoft.com/office/drawing/2014/main" id="{00000000-0008-0000-0300-0000FC000000}"/>
                </a:ext>
              </a:extLst>
            </xdr:cNvPr>
            <xdr:cNvSpPr/>
          </xdr:nvSpPr>
          <xdr:spPr>
            <a:xfrm>
              <a:off x="3745800" y="3484725"/>
              <a:ext cx="32004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3" name="Shape 221">
              <a:extLst>
                <a:ext uri="{FF2B5EF4-FFF2-40B4-BE49-F238E27FC236}">
                  <a16:creationId xmlns:a16="http://schemas.microsoft.com/office/drawing/2014/main" id="{00000000-0008-0000-0300-0000FD000000}"/>
                </a:ext>
              </a:extLst>
            </xdr:cNvPr>
            <xdr:cNvCxnSpPr/>
          </xdr:nvCxnSpPr>
          <xdr:spPr>
            <a:xfrm rot="-5400000" flipH="1">
              <a:off x="3745800" y="3484725"/>
              <a:ext cx="32004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10</xdr:col>
      <xdr:colOff>0</xdr:colOff>
      <xdr:row>31</xdr:row>
      <xdr:rowOff>85725</xdr:rowOff>
    </xdr:from>
    <xdr:ext cx="619125" cy="3219450"/>
    <xdr:grpSp>
      <xdr:nvGrpSpPr>
        <xdr:cNvPr id="254" name="Shape 2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GrpSpPr/>
      </xdr:nvGrpSpPr>
      <xdr:grpSpPr>
        <a:xfrm>
          <a:off x="12109450" y="5934075"/>
          <a:ext cx="619125" cy="3219450"/>
          <a:chOff x="5036438" y="-4696208"/>
          <a:chExt cx="619125" cy="16952417"/>
        </a:xfrm>
      </xdr:grpSpPr>
      <xdr:grpSp>
        <xdr:nvGrpSpPr>
          <xdr:cNvPr id="255" name="Shape 222">
            <a:extLst>
              <a:ext uri="{FF2B5EF4-FFF2-40B4-BE49-F238E27FC236}">
                <a16:creationId xmlns:a16="http://schemas.microsoft.com/office/drawing/2014/main" id="{00000000-0008-0000-0300-0000FF000000}"/>
              </a:ext>
            </a:extLst>
          </xdr:cNvPr>
          <xdr:cNvGrpSpPr/>
        </xdr:nvGrpSpPr>
        <xdr:grpSpPr>
          <a:xfrm>
            <a:off x="5036438" y="-4696208"/>
            <a:ext cx="619125" cy="16952417"/>
            <a:chOff x="3741038" y="2175037"/>
            <a:chExt cx="3209925" cy="3209925"/>
          </a:xfrm>
        </xdr:grpSpPr>
        <xdr:sp macro="" textlink="">
          <xdr:nvSpPr>
            <xdr:cNvPr id="256" name="Shape 4">
              <a:extLst>
                <a:ext uri="{FF2B5EF4-FFF2-40B4-BE49-F238E27FC236}">
                  <a16:creationId xmlns:a16="http://schemas.microsoft.com/office/drawing/2014/main" id="{00000000-0008-0000-0300-000000010000}"/>
                </a:ext>
              </a:extLst>
            </xdr:cNvPr>
            <xdr:cNvSpPr/>
          </xdr:nvSpPr>
          <xdr:spPr>
            <a:xfrm>
              <a:off x="3741038" y="3475200"/>
              <a:ext cx="3209925" cy="609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7" name="Shape 223">
              <a:extLst>
                <a:ext uri="{FF2B5EF4-FFF2-40B4-BE49-F238E27FC236}">
                  <a16:creationId xmlns:a16="http://schemas.microsoft.com/office/drawing/2014/main" id="{00000000-0008-0000-0300-000001010000}"/>
                </a:ext>
              </a:extLst>
            </xdr:cNvPr>
            <xdr:cNvCxnSpPr/>
          </xdr:nvCxnSpPr>
          <xdr:spPr>
            <a:xfrm rot="-5400000">
              <a:off x="3741038" y="3475200"/>
              <a:ext cx="3209925" cy="609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95250</xdr:rowOff>
    </xdr:from>
    <xdr:ext cx="60007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2038350" y="95250"/>
          <a:ext cx="600075" cy="200025"/>
          <a:chOff x="5045963" y="3679988"/>
          <a:chExt cx="600075" cy="200025"/>
        </a:xfrm>
      </xdr:grpSpPr>
      <xdr:grpSp>
        <xdr:nvGrpSpPr>
          <xdr:cNvPr id="224" name="Shape 224">
            <a:extLst>
              <a:ext uri="{FF2B5EF4-FFF2-40B4-BE49-F238E27FC236}">
                <a16:creationId xmlns:a16="http://schemas.microsoft.com/office/drawing/2014/main" id="{00000000-0008-0000-0400-0000E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5" name="Shape 225">
              <a:extLst>
                <a:ext uri="{FF2B5EF4-FFF2-40B4-BE49-F238E27FC236}">
                  <a16:creationId xmlns:a16="http://schemas.microsoft.com/office/drawing/2014/main" id="{00000000-0008-0000-0400-0000E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</xdr:row>
      <xdr:rowOff>95250</xdr:rowOff>
    </xdr:from>
    <xdr:ext cx="609600" cy="20002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2038350" y="279400"/>
          <a:ext cx="609600" cy="200025"/>
          <a:chOff x="5041200" y="3679988"/>
          <a:chExt cx="609600" cy="200025"/>
        </a:xfrm>
      </xdr:grpSpPr>
      <xdr:grpSp>
        <xdr:nvGrpSpPr>
          <xdr:cNvPr id="226" name="Shape 226">
            <a:extLst>
              <a:ext uri="{FF2B5EF4-FFF2-40B4-BE49-F238E27FC236}">
                <a16:creationId xmlns:a16="http://schemas.microsoft.com/office/drawing/2014/main" id="{00000000-0008-0000-0400-0000E2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7" name="Shape 227">
              <a:extLst>
                <a:ext uri="{FF2B5EF4-FFF2-40B4-BE49-F238E27FC236}">
                  <a16:creationId xmlns:a16="http://schemas.microsoft.com/office/drawing/2014/main" id="{00000000-0008-0000-0400-0000E3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</xdr:row>
      <xdr:rowOff>95250</xdr:rowOff>
    </xdr:from>
    <xdr:ext cx="600075" cy="2000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2038350" y="831850"/>
          <a:ext cx="600075" cy="200025"/>
          <a:chOff x="5045963" y="3679988"/>
          <a:chExt cx="600075" cy="200025"/>
        </a:xfrm>
      </xdr:grpSpPr>
      <xdr:grpSp>
        <xdr:nvGrpSpPr>
          <xdr:cNvPr id="228" name="Shape 228">
            <a:extLst>
              <a:ext uri="{FF2B5EF4-FFF2-40B4-BE49-F238E27FC236}">
                <a16:creationId xmlns:a16="http://schemas.microsoft.com/office/drawing/2014/main" id="{00000000-0008-0000-0400-0000E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9" name="Shape 229">
              <a:extLst>
                <a:ext uri="{FF2B5EF4-FFF2-40B4-BE49-F238E27FC236}">
                  <a16:creationId xmlns:a16="http://schemas.microsoft.com/office/drawing/2014/main" id="{00000000-0008-0000-0400-0000E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</xdr:row>
      <xdr:rowOff>95250</xdr:rowOff>
    </xdr:from>
    <xdr:ext cx="609600" cy="20002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pSpPr/>
      </xdr:nvGrpSpPr>
      <xdr:grpSpPr>
        <a:xfrm>
          <a:off x="2038350" y="1016000"/>
          <a:ext cx="609600" cy="200025"/>
          <a:chOff x="5041200" y="3679988"/>
          <a:chExt cx="609600" cy="200025"/>
        </a:xfrm>
      </xdr:grpSpPr>
      <xdr:grpSp>
        <xdr:nvGrpSpPr>
          <xdr:cNvPr id="230" name="Shape 230">
            <a:extLst>
              <a:ext uri="{FF2B5EF4-FFF2-40B4-BE49-F238E27FC236}">
                <a16:creationId xmlns:a16="http://schemas.microsoft.com/office/drawing/2014/main" id="{00000000-0008-0000-0400-0000E6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1" name="Shape 231">
              <a:extLst>
                <a:ext uri="{FF2B5EF4-FFF2-40B4-BE49-F238E27FC236}">
                  <a16:creationId xmlns:a16="http://schemas.microsoft.com/office/drawing/2014/main" id="{00000000-0008-0000-0400-0000E7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8</xdr:row>
      <xdr:rowOff>95250</xdr:rowOff>
    </xdr:from>
    <xdr:ext cx="600075" cy="2000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pSpPr/>
      </xdr:nvGrpSpPr>
      <xdr:grpSpPr>
        <a:xfrm>
          <a:off x="2038350" y="1568450"/>
          <a:ext cx="600075" cy="200025"/>
          <a:chOff x="5045963" y="3679988"/>
          <a:chExt cx="600075" cy="200025"/>
        </a:xfrm>
      </xdr:grpSpPr>
      <xdr:grpSp>
        <xdr:nvGrpSpPr>
          <xdr:cNvPr id="232" name="Shape 232">
            <a:extLst>
              <a:ext uri="{FF2B5EF4-FFF2-40B4-BE49-F238E27FC236}">
                <a16:creationId xmlns:a16="http://schemas.microsoft.com/office/drawing/2014/main" id="{00000000-0008-0000-0400-0000E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3" name="Shape 233">
              <a:extLst>
                <a:ext uri="{FF2B5EF4-FFF2-40B4-BE49-F238E27FC236}">
                  <a16:creationId xmlns:a16="http://schemas.microsoft.com/office/drawing/2014/main" id="{00000000-0008-0000-0400-0000E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609600" cy="200025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pSpPr/>
      </xdr:nvGrpSpPr>
      <xdr:grpSpPr>
        <a:xfrm>
          <a:off x="2038350" y="1752600"/>
          <a:ext cx="609600" cy="200025"/>
          <a:chOff x="5041200" y="3679988"/>
          <a:chExt cx="609600" cy="200025"/>
        </a:xfrm>
      </xdr:grpSpPr>
      <xdr:grpSp>
        <xdr:nvGrpSpPr>
          <xdr:cNvPr id="234" name="Shape 234">
            <a:extLst>
              <a:ext uri="{FF2B5EF4-FFF2-40B4-BE49-F238E27FC236}">
                <a16:creationId xmlns:a16="http://schemas.microsoft.com/office/drawing/2014/main" id="{00000000-0008-0000-0400-0000EA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400-00000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5" name="Shape 235">
              <a:extLst>
                <a:ext uri="{FF2B5EF4-FFF2-40B4-BE49-F238E27FC236}">
                  <a16:creationId xmlns:a16="http://schemas.microsoft.com/office/drawing/2014/main" id="{00000000-0008-0000-0400-0000EB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12</xdr:row>
      <xdr:rowOff>95250</xdr:rowOff>
    </xdr:from>
    <xdr:ext cx="600075" cy="200025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pSpPr/>
      </xdr:nvGrpSpPr>
      <xdr:grpSpPr>
        <a:xfrm>
          <a:off x="2038350" y="2305050"/>
          <a:ext cx="600075" cy="200025"/>
          <a:chOff x="5045963" y="3679988"/>
          <a:chExt cx="600075" cy="200025"/>
        </a:xfrm>
      </xdr:grpSpPr>
      <xdr:grpSp>
        <xdr:nvGrpSpPr>
          <xdr:cNvPr id="236" name="Shape 236">
            <a:extLst>
              <a:ext uri="{FF2B5EF4-FFF2-40B4-BE49-F238E27FC236}">
                <a16:creationId xmlns:a16="http://schemas.microsoft.com/office/drawing/2014/main" id="{00000000-0008-0000-0400-0000E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400-00000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7" name="Shape 237">
              <a:extLst>
                <a:ext uri="{FF2B5EF4-FFF2-40B4-BE49-F238E27FC236}">
                  <a16:creationId xmlns:a16="http://schemas.microsoft.com/office/drawing/2014/main" id="{00000000-0008-0000-0400-0000E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13</xdr:row>
      <xdr:rowOff>95250</xdr:rowOff>
    </xdr:from>
    <xdr:ext cx="609600" cy="200025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pSpPr/>
      </xdr:nvGrpSpPr>
      <xdr:grpSpPr>
        <a:xfrm>
          <a:off x="2038350" y="2489200"/>
          <a:ext cx="609600" cy="200025"/>
          <a:chOff x="5041200" y="3679988"/>
          <a:chExt cx="609600" cy="200025"/>
        </a:xfrm>
      </xdr:grpSpPr>
      <xdr:grpSp>
        <xdr:nvGrpSpPr>
          <xdr:cNvPr id="238" name="Shape 238">
            <a:extLst>
              <a:ext uri="{FF2B5EF4-FFF2-40B4-BE49-F238E27FC236}">
                <a16:creationId xmlns:a16="http://schemas.microsoft.com/office/drawing/2014/main" id="{00000000-0008-0000-0400-0000EE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400-00001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9" name="Shape 239">
              <a:extLst>
                <a:ext uri="{FF2B5EF4-FFF2-40B4-BE49-F238E27FC236}">
                  <a16:creationId xmlns:a16="http://schemas.microsoft.com/office/drawing/2014/main" id="{00000000-0008-0000-0400-0000EF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16</xdr:row>
      <xdr:rowOff>95250</xdr:rowOff>
    </xdr:from>
    <xdr:ext cx="600075" cy="200025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2038350" y="3041650"/>
          <a:ext cx="600075" cy="200025"/>
          <a:chOff x="5045963" y="3679988"/>
          <a:chExt cx="600075" cy="200025"/>
        </a:xfrm>
      </xdr:grpSpPr>
      <xdr:grpSp>
        <xdr:nvGrpSpPr>
          <xdr:cNvPr id="240" name="Shape 240">
            <a:extLst>
              <a:ext uri="{FF2B5EF4-FFF2-40B4-BE49-F238E27FC236}">
                <a16:creationId xmlns:a16="http://schemas.microsoft.com/office/drawing/2014/main" id="{00000000-0008-0000-0400-0000F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400-00001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1" name="Shape 241">
              <a:extLst>
                <a:ext uri="{FF2B5EF4-FFF2-40B4-BE49-F238E27FC236}">
                  <a16:creationId xmlns:a16="http://schemas.microsoft.com/office/drawing/2014/main" id="{00000000-0008-0000-0400-0000F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609600" cy="200025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pSpPr/>
      </xdr:nvGrpSpPr>
      <xdr:grpSpPr>
        <a:xfrm>
          <a:off x="2038350" y="3225800"/>
          <a:ext cx="609600" cy="200025"/>
          <a:chOff x="5041200" y="3679988"/>
          <a:chExt cx="609600" cy="200025"/>
        </a:xfrm>
      </xdr:grpSpPr>
      <xdr:grpSp>
        <xdr:nvGrpSpPr>
          <xdr:cNvPr id="242" name="Shape 242">
            <a:extLst>
              <a:ext uri="{FF2B5EF4-FFF2-40B4-BE49-F238E27FC236}">
                <a16:creationId xmlns:a16="http://schemas.microsoft.com/office/drawing/2014/main" id="{00000000-0008-0000-0400-0000F2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400-00001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3" name="Shape 243">
              <a:extLst>
                <a:ext uri="{FF2B5EF4-FFF2-40B4-BE49-F238E27FC236}">
                  <a16:creationId xmlns:a16="http://schemas.microsoft.com/office/drawing/2014/main" id="{00000000-0008-0000-0400-0000F3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20</xdr:row>
      <xdr:rowOff>95250</xdr:rowOff>
    </xdr:from>
    <xdr:ext cx="600075" cy="2000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pSpPr/>
      </xdr:nvGrpSpPr>
      <xdr:grpSpPr>
        <a:xfrm>
          <a:off x="2038350" y="3778250"/>
          <a:ext cx="600075" cy="200025"/>
          <a:chOff x="5045963" y="3679988"/>
          <a:chExt cx="600075" cy="200025"/>
        </a:xfrm>
      </xdr:grpSpPr>
      <xdr:grpSp>
        <xdr:nvGrpSpPr>
          <xdr:cNvPr id="244" name="Shape 244">
            <a:extLst>
              <a:ext uri="{FF2B5EF4-FFF2-40B4-BE49-F238E27FC236}">
                <a16:creationId xmlns:a16="http://schemas.microsoft.com/office/drawing/2014/main" id="{00000000-0008-0000-0400-0000F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400-00001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5" name="Shape 245">
              <a:extLst>
                <a:ext uri="{FF2B5EF4-FFF2-40B4-BE49-F238E27FC236}">
                  <a16:creationId xmlns:a16="http://schemas.microsoft.com/office/drawing/2014/main" id="{00000000-0008-0000-0400-0000F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21</xdr:row>
      <xdr:rowOff>95250</xdr:rowOff>
    </xdr:from>
    <xdr:ext cx="609600" cy="200025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pSpPr/>
      </xdr:nvGrpSpPr>
      <xdr:grpSpPr>
        <a:xfrm>
          <a:off x="2038350" y="3975100"/>
          <a:ext cx="609600" cy="200025"/>
          <a:chOff x="5041200" y="3679988"/>
          <a:chExt cx="609600" cy="200025"/>
        </a:xfrm>
      </xdr:grpSpPr>
      <xdr:grpSp>
        <xdr:nvGrpSpPr>
          <xdr:cNvPr id="246" name="Shape 246">
            <a:extLst>
              <a:ext uri="{FF2B5EF4-FFF2-40B4-BE49-F238E27FC236}">
                <a16:creationId xmlns:a16="http://schemas.microsoft.com/office/drawing/2014/main" id="{00000000-0008-0000-0400-0000F6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400-00001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7" name="Shape 247">
              <a:extLst>
                <a:ext uri="{FF2B5EF4-FFF2-40B4-BE49-F238E27FC236}">
                  <a16:creationId xmlns:a16="http://schemas.microsoft.com/office/drawing/2014/main" id="{00000000-0008-0000-0400-0000F7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24</xdr:row>
      <xdr:rowOff>95250</xdr:rowOff>
    </xdr:from>
    <xdr:ext cx="600075" cy="2000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pSpPr/>
      </xdr:nvGrpSpPr>
      <xdr:grpSpPr>
        <a:xfrm>
          <a:off x="2038350" y="4565650"/>
          <a:ext cx="600075" cy="200025"/>
          <a:chOff x="5045963" y="3679988"/>
          <a:chExt cx="600075" cy="200025"/>
        </a:xfrm>
      </xdr:grpSpPr>
      <xdr:grpSp>
        <xdr:nvGrpSpPr>
          <xdr:cNvPr id="248" name="Shape 248">
            <a:extLst>
              <a:ext uri="{FF2B5EF4-FFF2-40B4-BE49-F238E27FC236}">
                <a16:creationId xmlns:a16="http://schemas.microsoft.com/office/drawing/2014/main" id="{00000000-0008-0000-0400-0000F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400-00001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9" name="Shape 249">
              <a:extLst>
                <a:ext uri="{FF2B5EF4-FFF2-40B4-BE49-F238E27FC236}">
                  <a16:creationId xmlns:a16="http://schemas.microsoft.com/office/drawing/2014/main" id="{00000000-0008-0000-0400-0000F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609600" cy="200025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GrpSpPr/>
      </xdr:nvGrpSpPr>
      <xdr:grpSpPr>
        <a:xfrm>
          <a:off x="2038350" y="4762500"/>
          <a:ext cx="609600" cy="200025"/>
          <a:chOff x="5041200" y="3679988"/>
          <a:chExt cx="609600" cy="200025"/>
        </a:xfrm>
      </xdr:grpSpPr>
      <xdr:grpSp>
        <xdr:nvGrpSpPr>
          <xdr:cNvPr id="250" name="Shape 250">
            <a:extLst>
              <a:ext uri="{FF2B5EF4-FFF2-40B4-BE49-F238E27FC236}">
                <a16:creationId xmlns:a16="http://schemas.microsoft.com/office/drawing/2014/main" id="{00000000-0008-0000-0400-0000FA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400-00001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1" name="Shape 251">
              <a:extLst>
                <a:ext uri="{FF2B5EF4-FFF2-40B4-BE49-F238E27FC236}">
                  <a16:creationId xmlns:a16="http://schemas.microsoft.com/office/drawing/2014/main" id="{00000000-0008-0000-0400-0000FB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28</xdr:row>
      <xdr:rowOff>95250</xdr:rowOff>
    </xdr:from>
    <xdr:ext cx="600075" cy="20002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GrpSpPr/>
      </xdr:nvGrpSpPr>
      <xdr:grpSpPr>
        <a:xfrm>
          <a:off x="2038350" y="5353050"/>
          <a:ext cx="600075" cy="200025"/>
          <a:chOff x="5045963" y="3679988"/>
          <a:chExt cx="600075" cy="200025"/>
        </a:xfrm>
      </xdr:grpSpPr>
      <xdr:grpSp>
        <xdr:nvGrpSpPr>
          <xdr:cNvPr id="252" name="Shape 252">
            <a:extLst>
              <a:ext uri="{FF2B5EF4-FFF2-40B4-BE49-F238E27FC236}">
                <a16:creationId xmlns:a16="http://schemas.microsoft.com/office/drawing/2014/main" id="{00000000-0008-0000-0400-0000F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3" name="Shape 253">
              <a:extLst>
                <a:ext uri="{FF2B5EF4-FFF2-40B4-BE49-F238E27FC236}">
                  <a16:creationId xmlns:a16="http://schemas.microsoft.com/office/drawing/2014/main" id="{00000000-0008-0000-0400-0000F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29</xdr:row>
      <xdr:rowOff>95250</xdr:rowOff>
    </xdr:from>
    <xdr:ext cx="609600" cy="200025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pSpPr/>
      </xdr:nvGrpSpPr>
      <xdr:grpSpPr>
        <a:xfrm>
          <a:off x="2038350" y="5549900"/>
          <a:ext cx="609600" cy="200025"/>
          <a:chOff x="5041200" y="3679988"/>
          <a:chExt cx="609600" cy="200025"/>
        </a:xfrm>
      </xdr:grpSpPr>
      <xdr:grpSp>
        <xdr:nvGrpSpPr>
          <xdr:cNvPr id="254" name="Shape 254">
            <a:extLst>
              <a:ext uri="{FF2B5EF4-FFF2-40B4-BE49-F238E27FC236}">
                <a16:creationId xmlns:a16="http://schemas.microsoft.com/office/drawing/2014/main" id="{00000000-0008-0000-0400-0000FE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400-00002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5" name="Shape 255">
              <a:extLst>
                <a:ext uri="{FF2B5EF4-FFF2-40B4-BE49-F238E27FC236}">
                  <a16:creationId xmlns:a16="http://schemas.microsoft.com/office/drawing/2014/main" id="{00000000-0008-0000-0400-0000FF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31</xdr:row>
      <xdr:rowOff>95250</xdr:rowOff>
    </xdr:from>
    <xdr:ext cx="600075" cy="200025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pSpPr/>
      </xdr:nvGrpSpPr>
      <xdr:grpSpPr>
        <a:xfrm>
          <a:off x="2038350" y="5943600"/>
          <a:ext cx="600075" cy="200025"/>
          <a:chOff x="5045963" y="3679988"/>
          <a:chExt cx="600075" cy="200025"/>
        </a:xfrm>
      </xdr:grpSpPr>
      <xdr:grpSp>
        <xdr:nvGrpSpPr>
          <xdr:cNvPr id="256" name="Shape 256">
            <a:extLst>
              <a:ext uri="{FF2B5EF4-FFF2-40B4-BE49-F238E27FC236}">
                <a16:creationId xmlns:a16="http://schemas.microsoft.com/office/drawing/2014/main" id="{00000000-0008-0000-0400-000000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5" name="Shape 4">
              <a:extLst>
                <a:ext uri="{FF2B5EF4-FFF2-40B4-BE49-F238E27FC236}">
                  <a16:creationId xmlns:a16="http://schemas.microsoft.com/office/drawing/2014/main" id="{00000000-0008-0000-0400-00002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7" name="Shape 257">
              <a:extLst>
                <a:ext uri="{FF2B5EF4-FFF2-40B4-BE49-F238E27FC236}">
                  <a16:creationId xmlns:a16="http://schemas.microsoft.com/office/drawing/2014/main" id="{00000000-0008-0000-0400-000001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32</xdr:row>
      <xdr:rowOff>95250</xdr:rowOff>
    </xdr:from>
    <xdr:ext cx="609600" cy="200025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pSpPr/>
      </xdr:nvGrpSpPr>
      <xdr:grpSpPr>
        <a:xfrm>
          <a:off x="2038350" y="6140450"/>
          <a:ext cx="609600" cy="200025"/>
          <a:chOff x="5041200" y="3679988"/>
          <a:chExt cx="609600" cy="200025"/>
        </a:xfrm>
      </xdr:grpSpPr>
      <xdr:grpSp>
        <xdr:nvGrpSpPr>
          <xdr:cNvPr id="258" name="Shape 258">
            <a:extLst>
              <a:ext uri="{FF2B5EF4-FFF2-40B4-BE49-F238E27FC236}">
                <a16:creationId xmlns:a16="http://schemas.microsoft.com/office/drawing/2014/main" id="{00000000-0008-0000-0400-000002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37" name="Shape 4">
              <a:extLst>
                <a:ext uri="{FF2B5EF4-FFF2-40B4-BE49-F238E27FC236}">
                  <a16:creationId xmlns:a16="http://schemas.microsoft.com/office/drawing/2014/main" id="{00000000-0008-0000-0400-00002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9" name="Shape 259">
              <a:extLst>
                <a:ext uri="{FF2B5EF4-FFF2-40B4-BE49-F238E27FC236}">
                  <a16:creationId xmlns:a16="http://schemas.microsoft.com/office/drawing/2014/main" id="{00000000-0008-0000-0400-000003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35</xdr:row>
      <xdr:rowOff>95250</xdr:rowOff>
    </xdr:from>
    <xdr:ext cx="600075" cy="200025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pSpPr/>
      </xdr:nvGrpSpPr>
      <xdr:grpSpPr>
        <a:xfrm>
          <a:off x="2038350" y="6731000"/>
          <a:ext cx="600075" cy="200025"/>
          <a:chOff x="5045963" y="3679988"/>
          <a:chExt cx="600075" cy="200025"/>
        </a:xfrm>
      </xdr:grpSpPr>
      <xdr:grpSp>
        <xdr:nvGrpSpPr>
          <xdr:cNvPr id="260" name="Shape 260">
            <a:extLst>
              <a:ext uri="{FF2B5EF4-FFF2-40B4-BE49-F238E27FC236}">
                <a16:creationId xmlns:a16="http://schemas.microsoft.com/office/drawing/2014/main" id="{00000000-0008-0000-0400-00000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9" name="Shape 4">
              <a:extLst>
                <a:ext uri="{FF2B5EF4-FFF2-40B4-BE49-F238E27FC236}">
                  <a16:creationId xmlns:a16="http://schemas.microsoft.com/office/drawing/2014/main" id="{00000000-0008-0000-0400-00002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1" name="Shape 261">
              <a:extLst>
                <a:ext uri="{FF2B5EF4-FFF2-40B4-BE49-F238E27FC236}">
                  <a16:creationId xmlns:a16="http://schemas.microsoft.com/office/drawing/2014/main" id="{00000000-0008-0000-0400-000005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36</xdr:row>
      <xdr:rowOff>95250</xdr:rowOff>
    </xdr:from>
    <xdr:ext cx="609600" cy="200025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pSpPr/>
      </xdr:nvGrpSpPr>
      <xdr:grpSpPr>
        <a:xfrm>
          <a:off x="2038350" y="6927850"/>
          <a:ext cx="609600" cy="200025"/>
          <a:chOff x="5041200" y="3679988"/>
          <a:chExt cx="609600" cy="200025"/>
        </a:xfrm>
      </xdr:grpSpPr>
      <xdr:grpSp>
        <xdr:nvGrpSpPr>
          <xdr:cNvPr id="262" name="Shape 262">
            <a:extLst>
              <a:ext uri="{FF2B5EF4-FFF2-40B4-BE49-F238E27FC236}">
                <a16:creationId xmlns:a16="http://schemas.microsoft.com/office/drawing/2014/main" id="{00000000-0008-0000-0400-000006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41" name="Shape 4">
              <a:extLst>
                <a:ext uri="{FF2B5EF4-FFF2-40B4-BE49-F238E27FC236}">
                  <a16:creationId xmlns:a16="http://schemas.microsoft.com/office/drawing/2014/main" id="{00000000-0008-0000-0400-00002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3" name="Shape 263">
              <a:extLst>
                <a:ext uri="{FF2B5EF4-FFF2-40B4-BE49-F238E27FC236}">
                  <a16:creationId xmlns:a16="http://schemas.microsoft.com/office/drawing/2014/main" id="{00000000-0008-0000-0400-000007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39</xdr:row>
      <xdr:rowOff>95250</xdr:rowOff>
    </xdr:from>
    <xdr:ext cx="600075" cy="200025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pSpPr/>
      </xdr:nvGrpSpPr>
      <xdr:grpSpPr>
        <a:xfrm>
          <a:off x="2038350" y="7518400"/>
          <a:ext cx="600075" cy="200025"/>
          <a:chOff x="5045963" y="3679988"/>
          <a:chExt cx="600075" cy="200025"/>
        </a:xfrm>
      </xdr:grpSpPr>
      <xdr:grpSp>
        <xdr:nvGrpSpPr>
          <xdr:cNvPr id="264" name="Shape 264">
            <a:extLst>
              <a:ext uri="{FF2B5EF4-FFF2-40B4-BE49-F238E27FC236}">
                <a16:creationId xmlns:a16="http://schemas.microsoft.com/office/drawing/2014/main" id="{00000000-0008-0000-0400-000008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3" name="Shape 4">
              <a:extLst>
                <a:ext uri="{FF2B5EF4-FFF2-40B4-BE49-F238E27FC236}">
                  <a16:creationId xmlns:a16="http://schemas.microsoft.com/office/drawing/2014/main" id="{00000000-0008-0000-0400-00002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5" name="Shape 265">
              <a:extLst>
                <a:ext uri="{FF2B5EF4-FFF2-40B4-BE49-F238E27FC236}">
                  <a16:creationId xmlns:a16="http://schemas.microsoft.com/office/drawing/2014/main" id="{00000000-0008-0000-0400-000009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40</xdr:row>
      <xdr:rowOff>95250</xdr:rowOff>
    </xdr:from>
    <xdr:ext cx="609600" cy="200025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GrpSpPr/>
      </xdr:nvGrpSpPr>
      <xdr:grpSpPr>
        <a:xfrm>
          <a:off x="2038350" y="7715250"/>
          <a:ext cx="609600" cy="200025"/>
          <a:chOff x="5041200" y="3679988"/>
          <a:chExt cx="609600" cy="200025"/>
        </a:xfrm>
      </xdr:grpSpPr>
      <xdr:grpSp>
        <xdr:nvGrpSpPr>
          <xdr:cNvPr id="266" name="Shape 266">
            <a:extLst>
              <a:ext uri="{FF2B5EF4-FFF2-40B4-BE49-F238E27FC236}">
                <a16:creationId xmlns:a16="http://schemas.microsoft.com/office/drawing/2014/main" id="{00000000-0008-0000-0400-00000A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45" name="Shape 4">
              <a:extLst>
                <a:ext uri="{FF2B5EF4-FFF2-40B4-BE49-F238E27FC236}">
                  <a16:creationId xmlns:a16="http://schemas.microsoft.com/office/drawing/2014/main" id="{00000000-0008-0000-0400-00002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7" name="Shape 267">
              <a:extLst>
                <a:ext uri="{FF2B5EF4-FFF2-40B4-BE49-F238E27FC236}">
                  <a16:creationId xmlns:a16="http://schemas.microsoft.com/office/drawing/2014/main" id="{00000000-0008-0000-0400-00000B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43</xdr:row>
      <xdr:rowOff>95250</xdr:rowOff>
    </xdr:from>
    <xdr:ext cx="600075" cy="200025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GrpSpPr/>
      </xdr:nvGrpSpPr>
      <xdr:grpSpPr>
        <a:xfrm>
          <a:off x="2038350" y="8305800"/>
          <a:ext cx="600075" cy="200025"/>
          <a:chOff x="5045963" y="3679988"/>
          <a:chExt cx="600075" cy="200025"/>
        </a:xfrm>
      </xdr:grpSpPr>
      <xdr:grpSp>
        <xdr:nvGrpSpPr>
          <xdr:cNvPr id="268" name="Shape 268">
            <a:extLst>
              <a:ext uri="{FF2B5EF4-FFF2-40B4-BE49-F238E27FC236}">
                <a16:creationId xmlns:a16="http://schemas.microsoft.com/office/drawing/2014/main" id="{00000000-0008-0000-0400-00000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7" name="Shape 4">
              <a:extLst>
                <a:ext uri="{FF2B5EF4-FFF2-40B4-BE49-F238E27FC236}">
                  <a16:creationId xmlns:a16="http://schemas.microsoft.com/office/drawing/2014/main" id="{00000000-0008-0000-0400-00002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9" name="Shape 269">
              <a:extLst>
                <a:ext uri="{FF2B5EF4-FFF2-40B4-BE49-F238E27FC236}">
                  <a16:creationId xmlns:a16="http://schemas.microsoft.com/office/drawing/2014/main" id="{00000000-0008-0000-0400-00000D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44</xdr:row>
      <xdr:rowOff>95250</xdr:rowOff>
    </xdr:from>
    <xdr:ext cx="609600" cy="200025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GrpSpPr/>
      </xdr:nvGrpSpPr>
      <xdr:grpSpPr>
        <a:xfrm>
          <a:off x="2038350" y="8502650"/>
          <a:ext cx="609600" cy="200025"/>
          <a:chOff x="5041200" y="3679988"/>
          <a:chExt cx="609600" cy="200025"/>
        </a:xfrm>
      </xdr:grpSpPr>
      <xdr:grpSp>
        <xdr:nvGrpSpPr>
          <xdr:cNvPr id="270" name="Shape 270">
            <a:extLst>
              <a:ext uri="{FF2B5EF4-FFF2-40B4-BE49-F238E27FC236}">
                <a16:creationId xmlns:a16="http://schemas.microsoft.com/office/drawing/2014/main" id="{00000000-0008-0000-0400-00000E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49" name="Shape 4">
              <a:extLst>
                <a:ext uri="{FF2B5EF4-FFF2-40B4-BE49-F238E27FC236}">
                  <a16:creationId xmlns:a16="http://schemas.microsoft.com/office/drawing/2014/main" id="{00000000-0008-0000-0400-00003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71" name="Shape 271">
              <a:extLst>
                <a:ext uri="{FF2B5EF4-FFF2-40B4-BE49-F238E27FC236}">
                  <a16:creationId xmlns:a16="http://schemas.microsoft.com/office/drawing/2014/main" id="{00000000-0008-0000-0400-00000F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47</xdr:row>
      <xdr:rowOff>95250</xdr:rowOff>
    </xdr:from>
    <xdr:ext cx="600075" cy="200025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GrpSpPr/>
      </xdr:nvGrpSpPr>
      <xdr:grpSpPr>
        <a:xfrm>
          <a:off x="2038350" y="9093200"/>
          <a:ext cx="600075" cy="200025"/>
          <a:chOff x="5045963" y="3679988"/>
          <a:chExt cx="600075" cy="200025"/>
        </a:xfrm>
      </xdr:grpSpPr>
      <xdr:grpSp>
        <xdr:nvGrpSpPr>
          <xdr:cNvPr id="272" name="Shape 272">
            <a:extLst>
              <a:ext uri="{FF2B5EF4-FFF2-40B4-BE49-F238E27FC236}">
                <a16:creationId xmlns:a16="http://schemas.microsoft.com/office/drawing/2014/main" id="{00000000-0008-0000-0400-000010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1" name="Shape 4">
              <a:extLst>
                <a:ext uri="{FF2B5EF4-FFF2-40B4-BE49-F238E27FC236}">
                  <a16:creationId xmlns:a16="http://schemas.microsoft.com/office/drawing/2014/main" id="{00000000-0008-0000-0400-00003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73" name="Shape 273">
              <a:extLst>
                <a:ext uri="{FF2B5EF4-FFF2-40B4-BE49-F238E27FC236}">
                  <a16:creationId xmlns:a16="http://schemas.microsoft.com/office/drawing/2014/main" id="{00000000-0008-0000-0400-000011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48</xdr:row>
      <xdr:rowOff>95250</xdr:rowOff>
    </xdr:from>
    <xdr:ext cx="609600" cy="200025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GrpSpPr/>
      </xdr:nvGrpSpPr>
      <xdr:grpSpPr>
        <a:xfrm>
          <a:off x="2038350" y="9290050"/>
          <a:ext cx="609600" cy="200025"/>
          <a:chOff x="5041200" y="3679988"/>
          <a:chExt cx="609600" cy="200025"/>
        </a:xfrm>
      </xdr:grpSpPr>
      <xdr:grpSp>
        <xdr:nvGrpSpPr>
          <xdr:cNvPr id="274" name="Shape 274">
            <a:extLst>
              <a:ext uri="{FF2B5EF4-FFF2-40B4-BE49-F238E27FC236}">
                <a16:creationId xmlns:a16="http://schemas.microsoft.com/office/drawing/2014/main" id="{00000000-0008-0000-0400-000012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3" name="Shape 4">
              <a:extLst>
                <a:ext uri="{FF2B5EF4-FFF2-40B4-BE49-F238E27FC236}">
                  <a16:creationId xmlns:a16="http://schemas.microsoft.com/office/drawing/2014/main" id="{00000000-0008-0000-0400-00003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75" name="Shape 275">
              <a:extLst>
                <a:ext uri="{FF2B5EF4-FFF2-40B4-BE49-F238E27FC236}">
                  <a16:creationId xmlns:a16="http://schemas.microsoft.com/office/drawing/2014/main" id="{00000000-0008-0000-0400-000013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51</xdr:row>
      <xdr:rowOff>95250</xdr:rowOff>
    </xdr:from>
    <xdr:ext cx="600075" cy="200025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GrpSpPr/>
      </xdr:nvGrpSpPr>
      <xdr:grpSpPr>
        <a:xfrm>
          <a:off x="2038350" y="9880600"/>
          <a:ext cx="600075" cy="200025"/>
          <a:chOff x="5045963" y="3679988"/>
          <a:chExt cx="600075" cy="200025"/>
        </a:xfrm>
      </xdr:grpSpPr>
      <xdr:grpSp>
        <xdr:nvGrpSpPr>
          <xdr:cNvPr id="276" name="Shape 276">
            <a:extLst>
              <a:ext uri="{FF2B5EF4-FFF2-40B4-BE49-F238E27FC236}">
                <a16:creationId xmlns:a16="http://schemas.microsoft.com/office/drawing/2014/main" id="{00000000-0008-0000-0400-00001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5" name="Shape 4">
              <a:extLst>
                <a:ext uri="{FF2B5EF4-FFF2-40B4-BE49-F238E27FC236}">
                  <a16:creationId xmlns:a16="http://schemas.microsoft.com/office/drawing/2014/main" id="{00000000-0008-0000-0400-00003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77" name="Shape 277">
              <a:extLst>
                <a:ext uri="{FF2B5EF4-FFF2-40B4-BE49-F238E27FC236}">
                  <a16:creationId xmlns:a16="http://schemas.microsoft.com/office/drawing/2014/main" id="{00000000-0008-0000-0400-000015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52</xdr:row>
      <xdr:rowOff>95250</xdr:rowOff>
    </xdr:from>
    <xdr:ext cx="609600" cy="200025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GrpSpPr/>
      </xdr:nvGrpSpPr>
      <xdr:grpSpPr>
        <a:xfrm>
          <a:off x="2038350" y="10077450"/>
          <a:ext cx="609600" cy="200025"/>
          <a:chOff x="5041200" y="3679988"/>
          <a:chExt cx="609600" cy="200025"/>
        </a:xfrm>
      </xdr:grpSpPr>
      <xdr:grpSp>
        <xdr:nvGrpSpPr>
          <xdr:cNvPr id="278" name="Shape 278">
            <a:extLst>
              <a:ext uri="{FF2B5EF4-FFF2-40B4-BE49-F238E27FC236}">
                <a16:creationId xmlns:a16="http://schemas.microsoft.com/office/drawing/2014/main" id="{00000000-0008-0000-0400-000016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7" name="Shape 4">
              <a:extLst>
                <a:ext uri="{FF2B5EF4-FFF2-40B4-BE49-F238E27FC236}">
                  <a16:creationId xmlns:a16="http://schemas.microsoft.com/office/drawing/2014/main" id="{00000000-0008-0000-0400-00003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79" name="Shape 279">
              <a:extLst>
                <a:ext uri="{FF2B5EF4-FFF2-40B4-BE49-F238E27FC236}">
                  <a16:creationId xmlns:a16="http://schemas.microsoft.com/office/drawing/2014/main" id="{00000000-0008-0000-0400-000017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55</xdr:row>
      <xdr:rowOff>95250</xdr:rowOff>
    </xdr:from>
    <xdr:ext cx="600075" cy="200025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GrpSpPr/>
      </xdr:nvGrpSpPr>
      <xdr:grpSpPr>
        <a:xfrm>
          <a:off x="2038350" y="10668000"/>
          <a:ext cx="600075" cy="200025"/>
          <a:chOff x="5045963" y="3679988"/>
          <a:chExt cx="600075" cy="200025"/>
        </a:xfrm>
      </xdr:grpSpPr>
      <xdr:grpSp>
        <xdr:nvGrpSpPr>
          <xdr:cNvPr id="280" name="Shape 280">
            <a:extLst>
              <a:ext uri="{FF2B5EF4-FFF2-40B4-BE49-F238E27FC236}">
                <a16:creationId xmlns:a16="http://schemas.microsoft.com/office/drawing/2014/main" id="{00000000-0008-0000-0400-000018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9" name="Shape 4">
              <a:extLst>
                <a:ext uri="{FF2B5EF4-FFF2-40B4-BE49-F238E27FC236}">
                  <a16:creationId xmlns:a16="http://schemas.microsoft.com/office/drawing/2014/main" id="{00000000-0008-0000-0400-00003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81" name="Shape 281">
              <a:extLst>
                <a:ext uri="{FF2B5EF4-FFF2-40B4-BE49-F238E27FC236}">
                  <a16:creationId xmlns:a16="http://schemas.microsoft.com/office/drawing/2014/main" id="{00000000-0008-0000-0400-000019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56</xdr:row>
      <xdr:rowOff>95250</xdr:rowOff>
    </xdr:from>
    <xdr:ext cx="609600" cy="200025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GrpSpPr/>
      </xdr:nvGrpSpPr>
      <xdr:grpSpPr>
        <a:xfrm>
          <a:off x="2038350" y="10864850"/>
          <a:ext cx="609600" cy="200025"/>
          <a:chOff x="5041200" y="3679988"/>
          <a:chExt cx="609600" cy="200025"/>
        </a:xfrm>
      </xdr:grpSpPr>
      <xdr:grpSp>
        <xdr:nvGrpSpPr>
          <xdr:cNvPr id="282" name="Shape 282">
            <a:extLst>
              <a:ext uri="{FF2B5EF4-FFF2-40B4-BE49-F238E27FC236}">
                <a16:creationId xmlns:a16="http://schemas.microsoft.com/office/drawing/2014/main" id="{00000000-0008-0000-0400-00001A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61" name="Shape 4">
              <a:extLst>
                <a:ext uri="{FF2B5EF4-FFF2-40B4-BE49-F238E27FC236}">
                  <a16:creationId xmlns:a16="http://schemas.microsoft.com/office/drawing/2014/main" id="{00000000-0008-0000-0400-00003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83" name="Shape 283">
              <a:extLst>
                <a:ext uri="{FF2B5EF4-FFF2-40B4-BE49-F238E27FC236}">
                  <a16:creationId xmlns:a16="http://schemas.microsoft.com/office/drawing/2014/main" id="{00000000-0008-0000-0400-00001B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59</xdr:row>
      <xdr:rowOff>95250</xdr:rowOff>
    </xdr:from>
    <xdr:ext cx="600075" cy="200025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GrpSpPr/>
      </xdr:nvGrpSpPr>
      <xdr:grpSpPr>
        <a:xfrm>
          <a:off x="2038350" y="11455400"/>
          <a:ext cx="600075" cy="200025"/>
          <a:chOff x="5045963" y="3679988"/>
          <a:chExt cx="600075" cy="200025"/>
        </a:xfrm>
      </xdr:grpSpPr>
      <xdr:grpSp>
        <xdr:nvGrpSpPr>
          <xdr:cNvPr id="284" name="Shape 284">
            <a:extLst>
              <a:ext uri="{FF2B5EF4-FFF2-40B4-BE49-F238E27FC236}">
                <a16:creationId xmlns:a16="http://schemas.microsoft.com/office/drawing/2014/main" id="{00000000-0008-0000-0400-00001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63" name="Shape 4">
              <a:extLst>
                <a:ext uri="{FF2B5EF4-FFF2-40B4-BE49-F238E27FC236}">
                  <a16:creationId xmlns:a16="http://schemas.microsoft.com/office/drawing/2014/main" id="{00000000-0008-0000-0400-00003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85" name="Shape 285">
              <a:extLst>
                <a:ext uri="{FF2B5EF4-FFF2-40B4-BE49-F238E27FC236}">
                  <a16:creationId xmlns:a16="http://schemas.microsoft.com/office/drawing/2014/main" id="{00000000-0008-0000-0400-00001D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60</xdr:row>
      <xdr:rowOff>95250</xdr:rowOff>
    </xdr:from>
    <xdr:ext cx="609600" cy="200025"/>
    <xdr:grpSp>
      <xdr:nvGrpSpPr>
        <xdr:cNvPr id="192" name="Shape 2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GrpSpPr/>
      </xdr:nvGrpSpPr>
      <xdr:grpSpPr>
        <a:xfrm>
          <a:off x="2038350" y="11652250"/>
          <a:ext cx="609600" cy="200025"/>
          <a:chOff x="5041200" y="3679988"/>
          <a:chExt cx="609600" cy="200025"/>
        </a:xfrm>
      </xdr:grpSpPr>
      <xdr:grpSp>
        <xdr:nvGrpSpPr>
          <xdr:cNvPr id="286" name="Shape 286">
            <a:extLst>
              <a:ext uri="{FF2B5EF4-FFF2-40B4-BE49-F238E27FC236}">
                <a16:creationId xmlns:a16="http://schemas.microsoft.com/office/drawing/2014/main" id="{00000000-0008-0000-0400-00001E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193" name="Shape 4">
              <a:extLst>
                <a:ext uri="{FF2B5EF4-FFF2-40B4-BE49-F238E27FC236}">
                  <a16:creationId xmlns:a16="http://schemas.microsoft.com/office/drawing/2014/main" id="{00000000-0008-0000-0400-0000C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87" name="Shape 287">
              <a:extLst>
                <a:ext uri="{FF2B5EF4-FFF2-40B4-BE49-F238E27FC236}">
                  <a16:creationId xmlns:a16="http://schemas.microsoft.com/office/drawing/2014/main" id="{00000000-0008-0000-0400-00001F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</xdr:row>
      <xdr:rowOff>95250</xdr:rowOff>
    </xdr:from>
    <xdr:ext cx="590550" cy="400050"/>
    <xdr:grpSp>
      <xdr:nvGrpSpPr>
        <xdr:cNvPr id="194" name="Shape 2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GrpSpPr/>
      </xdr:nvGrpSpPr>
      <xdr:grpSpPr>
        <a:xfrm>
          <a:off x="4470400" y="279400"/>
          <a:ext cx="590550" cy="400050"/>
          <a:chOff x="5050725" y="3579975"/>
          <a:chExt cx="590550" cy="400050"/>
        </a:xfrm>
      </xdr:grpSpPr>
      <xdr:grpSp>
        <xdr:nvGrpSpPr>
          <xdr:cNvPr id="288" name="Shape 288">
            <a:extLst>
              <a:ext uri="{FF2B5EF4-FFF2-40B4-BE49-F238E27FC236}">
                <a16:creationId xmlns:a16="http://schemas.microsoft.com/office/drawing/2014/main" id="{00000000-0008-0000-0400-000020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95" name="Shape 4">
              <a:extLst>
                <a:ext uri="{FF2B5EF4-FFF2-40B4-BE49-F238E27FC236}">
                  <a16:creationId xmlns:a16="http://schemas.microsoft.com/office/drawing/2014/main" id="{00000000-0008-0000-0400-0000C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89" name="Shape 289">
              <a:extLst>
                <a:ext uri="{FF2B5EF4-FFF2-40B4-BE49-F238E27FC236}">
                  <a16:creationId xmlns:a16="http://schemas.microsoft.com/office/drawing/2014/main" id="{00000000-0008-0000-0400-000021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</xdr:row>
      <xdr:rowOff>95250</xdr:rowOff>
    </xdr:from>
    <xdr:ext cx="590550" cy="400050"/>
    <xdr:grpSp>
      <xdr:nvGrpSpPr>
        <xdr:cNvPr id="196" name="Shape 2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GrpSpPr/>
      </xdr:nvGrpSpPr>
      <xdr:grpSpPr>
        <a:xfrm>
          <a:off x="4470400" y="647700"/>
          <a:ext cx="590550" cy="400050"/>
          <a:chOff x="5050725" y="3579975"/>
          <a:chExt cx="590550" cy="400050"/>
        </a:xfrm>
      </xdr:grpSpPr>
      <xdr:grpSp>
        <xdr:nvGrpSpPr>
          <xdr:cNvPr id="290" name="Shape 290">
            <a:extLst>
              <a:ext uri="{FF2B5EF4-FFF2-40B4-BE49-F238E27FC236}">
                <a16:creationId xmlns:a16="http://schemas.microsoft.com/office/drawing/2014/main" id="{00000000-0008-0000-0400-000022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97" name="Shape 4">
              <a:extLst>
                <a:ext uri="{FF2B5EF4-FFF2-40B4-BE49-F238E27FC236}">
                  <a16:creationId xmlns:a16="http://schemas.microsoft.com/office/drawing/2014/main" id="{00000000-0008-0000-0400-0000C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1" name="Shape 291">
              <a:extLst>
                <a:ext uri="{FF2B5EF4-FFF2-40B4-BE49-F238E27FC236}">
                  <a16:creationId xmlns:a16="http://schemas.microsoft.com/office/drawing/2014/main" id="{00000000-0008-0000-0400-000023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9</xdr:row>
      <xdr:rowOff>85725</xdr:rowOff>
    </xdr:from>
    <xdr:ext cx="609600" cy="400050"/>
    <xdr:grpSp>
      <xdr:nvGrpSpPr>
        <xdr:cNvPr id="198" name="Shape 2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GrpSpPr/>
      </xdr:nvGrpSpPr>
      <xdr:grpSpPr>
        <a:xfrm>
          <a:off x="4470400" y="1743075"/>
          <a:ext cx="609600" cy="400050"/>
          <a:chOff x="5041200" y="3579975"/>
          <a:chExt cx="609600" cy="400050"/>
        </a:xfrm>
      </xdr:grpSpPr>
      <xdr:grpSp>
        <xdr:nvGrpSpPr>
          <xdr:cNvPr id="292" name="Shape 292">
            <a:extLst>
              <a:ext uri="{FF2B5EF4-FFF2-40B4-BE49-F238E27FC236}">
                <a16:creationId xmlns:a16="http://schemas.microsoft.com/office/drawing/2014/main" id="{00000000-0008-0000-0400-000024010000}"/>
              </a:ext>
            </a:extLst>
          </xdr:cNvPr>
          <xdr:cNvGrpSpPr/>
        </xdr:nvGrpSpPr>
        <xdr:grpSpPr>
          <a:xfrm>
            <a:off x="5041200" y="3579975"/>
            <a:ext cx="609600" cy="400050"/>
            <a:chOff x="5045963" y="3579975"/>
            <a:chExt cx="600075" cy="400050"/>
          </a:xfrm>
        </xdr:grpSpPr>
        <xdr:sp macro="" textlink="">
          <xdr:nvSpPr>
            <xdr:cNvPr id="199" name="Shape 4">
              <a:extLst>
                <a:ext uri="{FF2B5EF4-FFF2-40B4-BE49-F238E27FC236}">
                  <a16:creationId xmlns:a16="http://schemas.microsoft.com/office/drawing/2014/main" id="{00000000-0008-0000-0400-0000C7000000}"/>
                </a:ext>
              </a:extLst>
            </xdr:cNvPr>
            <xdr:cNvSpPr/>
          </xdr:nvSpPr>
          <xdr:spPr>
            <a:xfrm>
              <a:off x="5045963" y="3579975"/>
              <a:ext cx="600075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3" name="Shape 293">
              <a:extLst>
                <a:ext uri="{FF2B5EF4-FFF2-40B4-BE49-F238E27FC236}">
                  <a16:creationId xmlns:a16="http://schemas.microsoft.com/office/drawing/2014/main" id="{00000000-0008-0000-0400-000025010000}"/>
                </a:ext>
              </a:extLst>
            </xdr:cNvPr>
            <xdr:cNvCxnSpPr/>
          </xdr:nvCxnSpPr>
          <xdr:spPr>
            <a:xfrm>
              <a:off x="5045963" y="3579975"/>
              <a:ext cx="600075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11</xdr:row>
      <xdr:rowOff>104775</xdr:rowOff>
    </xdr:from>
    <xdr:ext cx="590550" cy="400050"/>
    <xdr:grpSp>
      <xdr:nvGrpSpPr>
        <xdr:cNvPr id="200" name="Shape 2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GrpSpPr/>
      </xdr:nvGrpSpPr>
      <xdr:grpSpPr>
        <a:xfrm>
          <a:off x="4470400" y="2130425"/>
          <a:ext cx="590550" cy="400050"/>
          <a:chOff x="5050725" y="3579975"/>
          <a:chExt cx="590550" cy="400050"/>
        </a:xfrm>
      </xdr:grpSpPr>
      <xdr:grpSp>
        <xdr:nvGrpSpPr>
          <xdr:cNvPr id="294" name="Shape 294">
            <a:extLst>
              <a:ext uri="{FF2B5EF4-FFF2-40B4-BE49-F238E27FC236}">
                <a16:creationId xmlns:a16="http://schemas.microsoft.com/office/drawing/2014/main" id="{00000000-0008-0000-0400-000026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01" name="Shape 4">
              <a:extLst>
                <a:ext uri="{FF2B5EF4-FFF2-40B4-BE49-F238E27FC236}">
                  <a16:creationId xmlns:a16="http://schemas.microsoft.com/office/drawing/2014/main" id="{00000000-0008-0000-0400-0000C9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5" name="Shape 295">
              <a:extLst>
                <a:ext uri="{FF2B5EF4-FFF2-40B4-BE49-F238E27FC236}">
                  <a16:creationId xmlns:a16="http://schemas.microsoft.com/office/drawing/2014/main" id="{00000000-0008-0000-0400-000027010000}"/>
                </a:ext>
              </a:extLst>
            </xdr:cNvPr>
            <xdr:cNvCxnSpPr/>
          </xdr:nvCxnSpPr>
          <xdr:spPr>
            <a:xfrm rot="10800000" flipH="1"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9</xdr:row>
      <xdr:rowOff>95250</xdr:rowOff>
    </xdr:from>
    <xdr:ext cx="590550" cy="400050"/>
    <xdr:grpSp>
      <xdr:nvGrpSpPr>
        <xdr:cNvPr id="202" name="Shape 2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GrpSpPr/>
      </xdr:nvGrpSpPr>
      <xdr:grpSpPr>
        <a:xfrm>
          <a:off x="4470400" y="1752600"/>
          <a:ext cx="590550" cy="400050"/>
          <a:chOff x="5050725" y="3579975"/>
          <a:chExt cx="590550" cy="400050"/>
        </a:xfrm>
      </xdr:grpSpPr>
      <xdr:grpSp>
        <xdr:nvGrpSpPr>
          <xdr:cNvPr id="296" name="Shape 296">
            <a:extLst>
              <a:ext uri="{FF2B5EF4-FFF2-40B4-BE49-F238E27FC236}">
                <a16:creationId xmlns:a16="http://schemas.microsoft.com/office/drawing/2014/main" id="{00000000-0008-0000-0400-00002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03" name="Shape 4">
              <a:extLst>
                <a:ext uri="{FF2B5EF4-FFF2-40B4-BE49-F238E27FC236}">
                  <a16:creationId xmlns:a16="http://schemas.microsoft.com/office/drawing/2014/main" id="{00000000-0008-0000-0400-0000C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7" name="Shape 297">
              <a:extLst>
                <a:ext uri="{FF2B5EF4-FFF2-40B4-BE49-F238E27FC236}">
                  <a16:creationId xmlns:a16="http://schemas.microsoft.com/office/drawing/2014/main" id="{00000000-0008-0000-0400-000029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11</xdr:row>
      <xdr:rowOff>95250</xdr:rowOff>
    </xdr:from>
    <xdr:ext cx="590550" cy="400050"/>
    <xdr:grpSp>
      <xdr:nvGrpSpPr>
        <xdr:cNvPr id="204" name="Shape 2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GrpSpPr/>
      </xdr:nvGrpSpPr>
      <xdr:grpSpPr>
        <a:xfrm>
          <a:off x="4470400" y="2120900"/>
          <a:ext cx="590550" cy="400050"/>
          <a:chOff x="5050725" y="3579975"/>
          <a:chExt cx="590550" cy="400050"/>
        </a:xfrm>
      </xdr:grpSpPr>
      <xdr:grpSp>
        <xdr:nvGrpSpPr>
          <xdr:cNvPr id="298" name="Shape 298">
            <a:extLst>
              <a:ext uri="{FF2B5EF4-FFF2-40B4-BE49-F238E27FC236}">
                <a16:creationId xmlns:a16="http://schemas.microsoft.com/office/drawing/2014/main" id="{00000000-0008-0000-0400-00002A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05" name="Shape 4">
              <a:extLst>
                <a:ext uri="{FF2B5EF4-FFF2-40B4-BE49-F238E27FC236}">
                  <a16:creationId xmlns:a16="http://schemas.microsoft.com/office/drawing/2014/main" id="{00000000-0008-0000-0400-0000C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9" name="Shape 299">
              <a:extLst>
                <a:ext uri="{FF2B5EF4-FFF2-40B4-BE49-F238E27FC236}">
                  <a16:creationId xmlns:a16="http://schemas.microsoft.com/office/drawing/2014/main" id="{00000000-0008-0000-0400-00002B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17</xdr:row>
      <xdr:rowOff>95250</xdr:rowOff>
    </xdr:from>
    <xdr:ext cx="590550" cy="400050"/>
    <xdr:grpSp>
      <xdr:nvGrpSpPr>
        <xdr:cNvPr id="206" name="Shape 2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GrpSpPr/>
      </xdr:nvGrpSpPr>
      <xdr:grpSpPr>
        <a:xfrm>
          <a:off x="4470400" y="3225800"/>
          <a:ext cx="590550" cy="400050"/>
          <a:chOff x="5050725" y="3579975"/>
          <a:chExt cx="590550" cy="400050"/>
        </a:xfrm>
      </xdr:grpSpPr>
      <xdr:grpSp>
        <xdr:nvGrpSpPr>
          <xdr:cNvPr id="300" name="Shape 300">
            <a:extLst>
              <a:ext uri="{FF2B5EF4-FFF2-40B4-BE49-F238E27FC236}">
                <a16:creationId xmlns:a16="http://schemas.microsoft.com/office/drawing/2014/main" id="{00000000-0008-0000-0400-00002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07" name="Shape 4">
              <a:extLst>
                <a:ext uri="{FF2B5EF4-FFF2-40B4-BE49-F238E27FC236}">
                  <a16:creationId xmlns:a16="http://schemas.microsoft.com/office/drawing/2014/main" id="{00000000-0008-0000-0400-0000C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1" name="Shape 301">
              <a:extLst>
                <a:ext uri="{FF2B5EF4-FFF2-40B4-BE49-F238E27FC236}">
                  <a16:creationId xmlns:a16="http://schemas.microsoft.com/office/drawing/2014/main" id="{00000000-0008-0000-0400-00002D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19</xdr:row>
      <xdr:rowOff>95250</xdr:rowOff>
    </xdr:from>
    <xdr:ext cx="590550" cy="400050"/>
    <xdr:grpSp>
      <xdr:nvGrpSpPr>
        <xdr:cNvPr id="208" name="Shape 2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GrpSpPr/>
      </xdr:nvGrpSpPr>
      <xdr:grpSpPr>
        <a:xfrm>
          <a:off x="4470400" y="3594100"/>
          <a:ext cx="590550" cy="400050"/>
          <a:chOff x="5050725" y="3579975"/>
          <a:chExt cx="590550" cy="400050"/>
        </a:xfrm>
      </xdr:grpSpPr>
      <xdr:grpSp>
        <xdr:nvGrpSpPr>
          <xdr:cNvPr id="302" name="Shape 302">
            <a:extLst>
              <a:ext uri="{FF2B5EF4-FFF2-40B4-BE49-F238E27FC236}">
                <a16:creationId xmlns:a16="http://schemas.microsoft.com/office/drawing/2014/main" id="{00000000-0008-0000-0400-00002E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09" name="Shape 4">
              <a:extLst>
                <a:ext uri="{FF2B5EF4-FFF2-40B4-BE49-F238E27FC236}">
                  <a16:creationId xmlns:a16="http://schemas.microsoft.com/office/drawing/2014/main" id="{00000000-0008-0000-0400-0000D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3" name="Shape 303">
              <a:extLst>
                <a:ext uri="{FF2B5EF4-FFF2-40B4-BE49-F238E27FC236}">
                  <a16:creationId xmlns:a16="http://schemas.microsoft.com/office/drawing/2014/main" id="{00000000-0008-0000-0400-00002F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25</xdr:row>
      <xdr:rowOff>95250</xdr:rowOff>
    </xdr:from>
    <xdr:ext cx="590550" cy="400050"/>
    <xdr:grpSp>
      <xdr:nvGrpSpPr>
        <xdr:cNvPr id="210" name="Shape 2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GrpSpPr/>
      </xdr:nvGrpSpPr>
      <xdr:grpSpPr>
        <a:xfrm>
          <a:off x="4470400" y="4762500"/>
          <a:ext cx="590550" cy="400050"/>
          <a:chOff x="5050725" y="3579975"/>
          <a:chExt cx="590550" cy="400050"/>
        </a:xfrm>
      </xdr:grpSpPr>
      <xdr:grpSp>
        <xdr:nvGrpSpPr>
          <xdr:cNvPr id="304" name="Shape 304">
            <a:extLst>
              <a:ext uri="{FF2B5EF4-FFF2-40B4-BE49-F238E27FC236}">
                <a16:creationId xmlns:a16="http://schemas.microsoft.com/office/drawing/2014/main" id="{00000000-0008-0000-0400-000030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11" name="Shape 4">
              <a:extLst>
                <a:ext uri="{FF2B5EF4-FFF2-40B4-BE49-F238E27FC236}">
                  <a16:creationId xmlns:a16="http://schemas.microsoft.com/office/drawing/2014/main" id="{00000000-0008-0000-0400-0000D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5" name="Shape 305">
              <a:extLst>
                <a:ext uri="{FF2B5EF4-FFF2-40B4-BE49-F238E27FC236}">
                  <a16:creationId xmlns:a16="http://schemas.microsoft.com/office/drawing/2014/main" id="{00000000-0008-0000-0400-000031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27</xdr:row>
      <xdr:rowOff>95250</xdr:rowOff>
    </xdr:from>
    <xdr:ext cx="590550" cy="400050"/>
    <xdr:grpSp>
      <xdr:nvGrpSpPr>
        <xdr:cNvPr id="212" name="Shape 2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GrpSpPr/>
      </xdr:nvGrpSpPr>
      <xdr:grpSpPr>
        <a:xfrm>
          <a:off x="4470400" y="5156200"/>
          <a:ext cx="590550" cy="400050"/>
          <a:chOff x="5050725" y="3579975"/>
          <a:chExt cx="590550" cy="400050"/>
        </a:xfrm>
      </xdr:grpSpPr>
      <xdr:grpSp>
        <xdr:nvGrpSpPr>
          <xdr:cNvPr id="306" name="Shape 306">
            <a:extLst>
              <a:ext uri="{FF2B5EF4-FFF2-40B4-BE49-F238E27FC236}">
                <a16:creationId xmlns:a16="http://schemas.microsoft.com/office/drawing/2014/main" id="{00000000-0008-0000-0400-000032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13" name="Shape 4">
              <a:extLst>
                <a:ext uri="{FF2B5EF4-FFF2-40B4-BE49-F238E27FC236}">
                  <a16:creationId xmlns:a16="http://schemas.microsoft.com/office/drawing/2014/main" id="{00000000-0008-0000-0400-0000D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7" name="Shape 307">
              <a:extLst>
                <a:ext uri="{FF2B5EF4-FFF2-40B4-BE49-F238E27FC236}">
                  <a16:creationId xmlns:a16="http://schemas.microsoft.com/office/drawing/2014/main" id="{00000000-0008-0000-0400-000033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32</xdr:row>
      <xdr:rowOff>95250</xdr:rowOff>
    </xdr:from>
    <xdr:ext cx="590550" cy="400050"/>
    <xdr:grpSp>
      <xdr:nvGrpSpPr>
        <xdr:cNvPr id="214" name="Shape 2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GrpSpPr/>
      </xdr:nvGrpSpPr>
      <xdr:grpSpPr>
        <a:xfrm>
          <a:off x="4470400" y="6140450"/>
          <a:ext cx="590550" cy="400050"/>
          <a:chOff x="5050725" y="3579975"/>
          <a:chExt cx="590550" cy="400050"/>
        </a:xfrm>
      </xdr:grpSpPr>
      <xdr:grpSp>
        <xdr:nvGrpSpPr>
          <xdr:cNvPr id="308" name="Shape 308">
            <a:extLst>
              <a:ext uri="{FF2B5EF4-FFF2-40B4-BE49-F238E27FC236}">
                <a16:creationId xmlns:a16="http://schemas.microsoft.com/office/drawing/2014/main" id="{00000000-0008-0000-0400-000034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15" name="Shape 4">
              <a:extLst>
                <a:ext uri="{FF2B5EF4-FFF2-40B4-BE49-F238E27FC236}">
                  <a16:creationId xmlns:a16="http://schemas.microsoft.com/office/drawing/2014/main" id="{00000000-0008-0000-0400-0000D7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9" name="Shape 309">
              <a:extLst>
                <a:ext uri="{FF2B5EF4-FFF2-40B4-BE49-F238E27FC236}">
                  <a16:creationId xmlns:a16="http://schemas.microsoft.com/office/drawing/2014/main" id="{00000000-0008-0000-0400-000035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34</xdr:row>
      <xdr:rowOff>95250</xdr:rowOff>
    </xdr:from>
    <xdr:ext cx="590550" cy="400050"/>
    <xdr:grpSp>
      <xdr:nvGrpSpPr>
        <xdr:cNvPr id="216" name="Shape 2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GrpSpPr/>
      </xdr:nvGrpSpPr>
      <xdr:grpSpPr>
        <a:xfrm>
          <a:off x="4470400" y="6534150"/>
          <a:ext cx="590550" cy="400050"/>
          <a:chOff x="5050725" y="3579975"/>
          <a:chExt cx="590550" cy="400050"/>
        </a:xfrm>
      </xdr:grpSpPr>
      <xdr:grpSp>
        <xdr:nvGrpSpPr>
          <xdr:cNvPr id="310" name="Shape 310">
            <a:extLst>
              <a:ext uri="{FF2B5EF4-FFF2-40B4-BE49-F238E27FC236}">
                <a16:creationId xmlns:a16="http://schemas.microsoft.com/office/drawing/2014/main" id="{00000000-0008-0000-0400-000036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17" name="Shape 4">
              <a:extLst>
                <a:ext uri="{FF2B5EF4-FFF2-40B4-BE49-F238E27FC236}">
                  <a16:creationId xmlns:a16="http://schemas.microsoft.com/office/drawing/2014/main" id="{00000000-0008-0000-0400-0000D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11" name="Shape 311">
              <a:extLst>
                <a:ext uri="{FF2B5EF4-FFF2-40B4-BE49-F238E27FC236}">
                  <a16:creationId xmlns:a16="http://schemas.microsoft.com/office/drawing/2014/main" id="{00000000-0008-0000-0400-000037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40</xdr:row>
      <xdr:rowOff>95250</xdr:rowOff>
    </xdr:from>
    <xdr:ext cx="590550" cy="400050"/>
    <xdr:grpSp>
      <xdr:nvGrpSpPr>
        <xdr:cNvPr id="218" name="Shape 2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GrpSpPr/>
      </xdr:nvGrpSpPr>
      <xdr:grpSpPr>
        <a:xfrm>
          <a:off x="4470400" y="7715250"/>
          <a:ext cx="590550" cy="400050"/>
          <a:chOff x="5050725" y="3579975"/>
          <a:chExt cx="590550" cy="400050"/>
        </a:xfrm>
      </xdr:grpSpPr>
      <xdr:grpSp>
        <xdr:nvGrpSpPr>
          <xdr:cNvPr id="312" name="Shape 312">
            <a:extLst>
              <a:ext uri="{FF2B5EF4-FFF2-40B4-BE49-F238E27FC236}">
                <a16:creationId xmlns:a16="http://schemas.microsoft.com/office/drawing/2014/main" id="{00000000-0008-0000-0400-00003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19" name="Shape 4">
              <a:extLst>
                <a:ext uri="{FF2B5EF4-FFF2-40B4-BE49-F238E27FC236}">
                  <a16:creationId xmlns:a16="http://schemas.microsoft.com/office/drawing/2014/main" id="{00000000-0008-0000-0400-0000D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13" name="Shape 313">
              <a:extLst>
                <a:ext uri="{FF2B5EF4-FFF2-40B4-BE49-F238E27FC236}">
                  <a16:creationId xmlns:a16="http://schemas.microsoft.com/office/drawing/2014/main" id="{00000000-0008-0000-0400-000039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42</xdr:row>
      <xdr:rowOff>95250</xdr:rowOff>
    </xdr:from>
    <xdr:ext cx="590550" cy="400050"/>
    <xdr:grpSp>
      <xdr:nvGrpSpPr>
        <xdr:cNvPr id="220" name="Shape 2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GrpSpPr/>
      </xdr:nvGrpSpPr>
      <xdr:grpSpPr>
        <a:xfrm>
          <a:off x="4470400" y="8108950"/>
          <a:ext cx="590550" cy="400050"/>
          <a:chOff x="5050725" y="3579975"/>
          <a:chExt cx="590550" cy="400050"/>
        </a:xfrm>
      </xdr:grpSpPr>
      <xdr:grpSp>
        <xdr:nvGrpSpPr>
          <xdr:cNvPr id="314" name="Shape 314">
            <a:extLst>
              <a:ext uri="{FF2B5EF4-FFF2-40B4-BE49-F238E27FC236}">
                <a16:creationId xmlns:a16="http://schemas.microsoft.com/office/drawing/2014/main" id="{00000000-0008-0000-0400-00003A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21" name="Shape 4">
              <a:extLst>
                <a:ext uri="{FF2B5EF4-FFF2-40B4-BE49-F238E27FC236}">
                  <a16:creationId xmlns:a16="http://schemas.microsoft.com/office/drawing/2014/main" id="{00000000-0008-0000-0400-0000D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15" name="Shape 315">
              <a:extLst>
                <a:ext uri="{FF2B5EF4-FFF2-40B4-BE49-F238E27FC236}">
                  <a16:creationId xmlns:a16="http://schemas.microsoft.com/office/drawing/2014/main" id="{00000000-0008-0000-0400-00003B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48</xdr:row>
      <xdr:rowOff>95250</xdr:rowOff>
    </xdr:from>
    <xdr:ext cx="590550" cy="400050"/>
    <xdr:grpSp>
      <xdr:nvGrpSpPr>
        <xdr:cNvPr id="222" name="Shape 2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GrpSpPr/>
      </xdr:nvGrpSpPr>
      <xdr:grpSpPr>
        <a:xfrm>
          <a:off x="4470400" y="9290050"/>
          <a:ext cx="590550" cy="400050"/>
          <a:chOff x="5050725" y="3579975"/>
          <a:chExt cx="590550" cy="400050"/>
        </a:xfrm>
      </xdr:grpSpPr>
      <xdr:grpSp>
        <xdr:nvGrpSpPr>
          <xdr:cNvPr id="316" name="Shape 316">
            <a:extLst>
              <a:ext uri="{FF2B5EF4-FFF2-40B4-BE49-F238E27FC236}">
                <a16:creationId xmlns:a16="http://schemas.microsoft.com/office/drawing/2014/main" id="{00000000-0008-0000-0400-00003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23" name="Shape 4">
              <a:extLst>
                <a:ext uri="{FF2B5EF4-FFF2-40B4-BE49-F238E27FC236}">
                  <a16:creationId xmlns:a16="http://schemas.microsoft.com/office/drawing/2014/main" id="{00000000-0008-0000-0400-0000D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17" name="Shape 317">
              <a:extLst>
                <a:ext uri="{FF2B5EF4-FFF2-40B4-BE49-F238E27FC236}">
                  <a16:creationId xmlns:a16="http://schemas.microsoft.com/office/drawing/2014/main" id="{00000000-0008-0000-0400-00003D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50</xdr:row>
      <xdr:rowOff>95250</xdr:rowOff>
    </xdr:from>
    <xdr:ext cx="590550" cy="400050"/>
    <xdr:grpSp>
      <xdr:nvGrpSpPr>
        <xdr:cNvPr id="318" name="Shape 2">
          <a:extLst>
            <a:ext uri="{FF2B5EF4-FFF2-40B4-BE49-F238E27FC236}">
              <a16:creationId xmlns:a16="http://schemas.microsoft.com/office/drawing/2014/main" id="{00000000-0008-0000-0400-00003E010000}"/>
            </a:ext>
          </a:extLst>
        </xdr:cNvPr>
        <xdr:cNvGrpSpPr/>
      </xdr:nvGrpSpPr>
      <xdr:grpSpPr>
        <a:xfrm>
          <a:off x="4470400" y="9683750"/>
          <a:ext cx="590550" cy="400050"/>
          <a:chOff x="5050725" y="3579975"/>
          <a:chExt cx="590550" cy="400050"/>
        </a:xfrm>
      </xdr:grpSpPr>
      <xdr:grpSp>
        <xdr:nvGrpSpPr>
          <xdr:cNvPr id="319" name="Shape 318">
            <a:extLst>
              <a:ext uri="{FF2B5EF4-FFF2-40B4-BE49-F238E27FC236}">
                <a16:creationId xmlns:a16="http://schemas.microsoft.com/office/drawing/2014/main" id="{00000000-0008-0000-0400-00003F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20" name="Shape 4">
              <a:extLst>
                <a:ext uri="{FF2B5EF4-FFF2-40B4-BE49-F238E27FC236}">
                  <a16:creationId xmlns:a16="http://schemas.microsoft.com/office/drawing/2014/main" id="{00000000-0008-0000-0400-000040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1" name="Shape 319">
              <a:extLst>
                <a:ext uri="{FF2B5EF4-FFF2-40B4-BE49-F238E27FC236}">
                  <a16:creationId xmlns:a16="http://schemas.microsoft.com/office/drawing/2014/main" id="{00000000-0008-0000-0400-000041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56</xdr:row>
      <xdr:rowOff>95250</xdr:rowOff>
    </xdr:from>
    <xdr:ext cx="590550" cy="400050"/>
    <xdr:grpSp>
      <xdr:nvGrpSpPr>
        <xdr:cNvPr id="322" name="Shape 2">
          <a:extLst>
            <a:ext uri="{FF2B5EF4-FFF2-40B4-BE49-F238E27FC236}">
              <a16:creationId xmlns:a16="http://schemas.microsoft.com/office/drawing/2014/main" id="{00000000-0008-0000-0400-000042010000}"/>
            </a:ext>
          </a:extLst>
        </xdr:cNvPr>
        <xdr:cNvGrpSpPr/>
      </xdr:nvGrpSpPr>
      <xdr:grpSpPr>
        <a:xfrm>
          <a:off x="4470400" y="10864850"/>
          <a:ext cx="590550" cy="400050"/>
          <a:chOff x="5050725" y="3579975"/>
          <a:chExt cx="590550" cy="400050"/>
        </a:xfrm>
      </xdr:grpSpPr>
      <xdr:grpSp>
        <xdr:nvGrpSpPr>
          <xdr:cNvPr id="323" name="Shape 320">
            <a:extLst>
              <a:ext uri="{FF2B5EF4-FFF2-40B4-BE49-F238E27FC236}">
                <a16:creationId xmlns:a16="http://schemas.microsoft.com/office/drawing/2014/main" id="{00000000-0008-0000-0400-000043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324" name="Shape 4">
              <a:extLst>
                <a:ext uri="{FF2B5EF4-FFF2-40B4-BE49-F238E27FC236}">
                  <a16:creationId xmlns:a16="http://schemas.microsoft.com/office/drawing/2014/main" id="{00000000-0008-0000-0400-00004401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5" name="Shape 321">
              <a:extLst>
                <a:ext uri="{FF2B5EF4-FFF2-40B4-BE49-F238E27FC236}">
                  <a16:creationId xmlns:a16="http://schemas.microsoft.com/office/drawing/2014/main" id="{00000000-0008-0000-0400-000045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58</xdr:row>
      <xdr:rowOff>95250</xdr:rowOff>
    </xdr:from>
    <xdr:ext cx="590550" cy="400050"/>
    <xdr:grpSp>
      <xdr:nvGrpSpPr>
        <xdr:cNvPr id="326" name="Shape 2">
          <a:extLst>
            <a:ext uri="{FF2B5EF4-FFF2-40B4-BE49-F238E27FC236}">
              <a16:creationId xmlns:a16="http://schemas.microsoft.com/office/drawing/2014/main" id="{00000000-0008-0000-0400-000046010000}"/>
            </a:ext>
          </a:extLst>
        </xdr:cNvPr>
        <xdr:cNvGrpSpPr/>
      </xdr:nvGrpSpPr>
      <xdr:grpSpPr>
        <a:xfrm>
          <a:off x="4470400" y="11258550"/>
          <a:ext cx="590550" cy="400050"/>
          <a:chOff x="5050725" y="3579975"/>
          <a:chExt cx="590550" cy="400050"/>
        </a:xfrm>
      </xdr:grpSpPr>
      <xdr:grpSp>
        <xdr:nvGrpSpPr>
          <xdr:cNvPr id="327" name="Shape 322">
            <a:extLst>
              <a:ext uri="{FF2B5EF4-FFF2-40B4-BE49-F238E27FC236}">
                <a16:creationId xmlns:a16="http://schemas.microsoft.com/office/drawing/2014/main" id="{00000000-0008-0000-0400-000047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28" name="Shape 4">
              <a:extLst>
                <a:ext uri="{FF2B5EF4-FFF2-40B4-BE49-F238E27FC236}">
                  <a16:creationId xmlns:a16="http://schemas.microsoft.com/office/drawing/2014/main" id="{00000000-0008-0000-0400-000048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9" name="Shape 323">
              <a:extLst>
                <a:ext uri="{FF2B5EF4-FFF2-40B4-BE49-F238E27FC236}">
                  <a16:creationId xmlns:a16="http://schemas.microsoft.com/office/drawing/2014/main" id="{00000000-0008-0000-0400-000049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3</xdr:row>
      <xdr:rowOff>85725</xdr:rowOff>
    </xdr:from>
    <xdr:ext cx="600075" cy="800100"/>
    <xdr:grpSp>
      <xdr:nvGrpSpPr>
        <xdr:cNvPr id="330" name="Shape 2">
          <a:extLst>
            <a:ext uri="{FF2B5EF4-FFF2-40B4-BE49-F238E27FC236}">
              <a16:creationId xmlns:a16="http://schemas.microsoft.com/office/drawing/2014/main" id="{00000000-0008-0000-0400-00004A010000}"/>
            </a:ext>
          </a:extLst>
        </xdr:cNvPr>
        <xdr:cNvGrpSpPr/>
      </xdr:nvGrpSpPr>
      <xdr:grpSpPr>
        <a:xfrm>
          <a:off x="6902450" y="638175"/>
          <a:ext cx="600075" cy="800100"/>
          <a:chOff x="5045963" y="3246600"/>
          <a:chExt cx="600075" cy="1066800"/>
        </a:xfrm>
      </xdr:grpSpPr>
      <xdr:grpSp>
        <xdr:nvGrpSpPr>
          <xdr:cNvPr id="331" name="Shape 324">
            <a:extLst>
              <a:ext uri="{FF2B5EF4-FFF2-40B4-BE49-F238E27FC236}">
                <a16:creationId xmlns:a16="http://schemas.microsoft.com/office/drawing/2014/main" id="{00000000-0008-0000-0400-00004B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332" name="Shape 4">
              <a:extLst>
                <a:ext uri="{FF2B5EF4-FFF2-40B4-BE49-F238E27FC236}">
                  <a16:creationId xmlns:a16="http://schemas.microsoft.com/office/drawing/2014/main" id="{00000000-0008-0000-0400-00004C01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3" name="Shape 325">
              <a:extLst>
                <a:ext uri="{FF2B5EF4-FFF2-40B4-BE49-F238E27FC236}">
                  <a16:creationId xmlns:a16="http://schemas.microsoft.com/office/drawing/2014/main" id="{00000000-0008-0000-0400-00004D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7</xdr:row>
      <xdr:rowOff>85725</xdr:rowOff>
    </xdr:from>
    <xdr:ext cx="628650" cy="800100"/>
    <xdr:grpSp>
      <xdr:nvGrpSpPr>
        <xdr:cNvPr id="334" name="Shape 2">
          <a:extLst>
            <a:ext uri="{FF2B5EF4-FFF2-40B4-BE49-F238E27FC236}">
              <a16:creationId xmlns:a16="http://schemas.microsoft.com/office/drawing/2014/main" id="{00000000-0008-0000-0400-00004E010000}"/>
            </a:ext>
          </a:extLst>
        </xdr:cNvPr>
        <xdr:cNvGrpSpPr/>
      </xdr:nvGrpSpPr>
      <xdr:grpSpPr>
        <a:xfrm>
          <a:off x="6800850" y="1374775"/>
          <a:ext cx="628650" cy="800100"/>
          <a:chOff x="5031675" y="3263012"/>
          <a:chExt cx="628650" cy="1033975"/>
        </a:xfrm>
      </xdr:grpSpPr>
      <xdr:grpSp>
        <xdr:nvGrpSpPr>
          <xdr:cNvPr id="335" name="Shape 326">
            <a:extLst>
              <a:ext uri="{FF2B5EF4-FFF2-40B4-BE49-F238E27FC236}">
                <a16:creationId xmlns:a16="http://schemas.microsoft.com/office/drawing/2014/main" id="{00000000-0008-0000-0400-00004F01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336" name="Shape 4">
              <a:extLst>
                <a:ext uri="{FF2B5EF4-FFF2-40B4-BE49-F238E27FC236}">
                  <a16:creationId xmlns:a16="http://schemas.microsoft.com/office/drawing/2014/main" id="{00000000-0008-0000-0400-00005001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7" name="Shape 327">
              <a:extLst>
                <a:ext uri="{FF2B5EF4-FFF2-40B4-BE49-F238E27FC236}">
                  <a16:creationId xmlns:a16="http://schemas.microsoft.com/office/drawing/2014/main" id="{00000000-0008-0000-0400-00005101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19</xdr:row>
      <xdr:rowOff>85725</xdr:rowOff>
    </xdr:from>
    <xdr:ext cx="600075" cy="800100"/>
    <xdr:grpSp>
      <xdr:nvGrpSpPr>
        <xdr:cNvPr id="338" name="Shape 2">
          <a:extLst>
            <a:ext uri="{FF2B5EF4-FFF2-40B4-BE49-F238E27FC236}">
              <a16:creationId xmlns:a16="http://schemas.microsoft.com/office/drawing/2014/main" id="{00000000-0008-0000-0400-000052010000}"/>
            </a:ext>
          </a:extLst>
        </xdr:cNvPr>
        <xdr:cNvGrpSpPr/>
      </xdr:nvGrpSpPr>
      <xdr:grpSpPr>
        <a:xfrm>
          <a:off x="6902450" y="3584575"/>
          <a:ext cx="600075" cy="800100"/>
          <a:chOff x="5045963" y="3246600"/>
          <a:chExt cx="600075" cy="1066800"/>
        </a:xfrm>
      </xdr:grpSpPr>
      <xdr:grpSp>
        <xdr:nvGrpSpPr>
          <xdr:cNvPr id="339" name="Shape 328">
            <a:extLst>
              <a:ext uri="{FF2B5EF4-FFF2-40B4-BE49-F238E27FC236}">
                <a16:creationId xmlns:a16="http://schemas.microsoft.com/office/drawing/2014/main" id="{00000000-0008-0000-0400-000053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340" name="Shape 4">
              <a:extLst>
                <a:ext uri="{FF2B5EF4-FFF2-40B4-BE49-F238E27FC236}">
                  <a16:creationId xmlns:a16="http://schemas.microsoft.com/office/drawing/2014/main" id="{00000000-0008-0000-0400-00005401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41" name="Shape 329">
              <a:extLst>
                <a:ext uri="{FF2B5EF4-FFF2-40B4-BE49-F238E27FC236}">
                  <a16:creationId xmlns:a16="http://schemas.microsoft.com/office/drawing/2014/main" id="{00000000-0008-0000-0400-000055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23</xdr:row>
      <xdr:rowOff>85725</xdr:rowOff>
    </xdr:from>
    <xdr:ext cx="628650" cy="800100"/>
    <xdr:grpSp>
      <xdr:nvGrpSpPr>
        <xdr:cNvPr id="342" name="Shape 2">
          <a:extLst>
            <a:ext uri="{FF2B5EF4-FFF2-40B4-BE49-F238E27FC236}">
              <a16:creationId xmlns:a16="http://schemas.microsoft.com/office/drawing/2014/main" id="{00000000-0008-0000-0400-000056010000}"/>
            </a:ext>
          </a:extLst>
        </xdr:cNvPr>
        <xdr:cNvGrpSpPr/>
      </xdr:nvGrpSpPr>
      <xdr:grpSpPr>
        <a:xfrm>
          <a:off x="6800850" y="4359275"/>
          <a:ext cx="628650" cy="800100"/>
          <a:chOff x="5031675" y="3263012"/>
          <a:chExt cx="628650" cy="1033975"/>
        </a:xfrm>
      </xdr:grpSpPr>
      <xdr:grpSp>
        <xdr:nvGrpSpPr>
          <xdr:cNvPr id="343" name="Shape 330">
            <a:extLst>
              <a:ext uri="{FF2B5EF4-FFF2-40B4-BE49-F238E27FC236}">
                <a16:creationId xmlns:a16="http://schemas.microsoft.com/office/drawing/2014/main" id="{00000000-0008-0000-0400-00005701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344" name="Shape 4">
              <a:extLst>
                <a:ext uri="{FF2B5EF4-FFF2-40B4-BE49-F238E27FC236}">
                  <a16:creationId xmlns:a16="http://schemas.microsoft.com/office/drawing/2014/main" id="{00000000-0008-0000-0400-00005801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45" name="Shape 331">
              <a:extLst>
                <a:ext uri="{FF2B5EF4-FFF2-40B4-BE49-F238E27FC236}">
                  <a16:creationId xmlns:a16="http://schemas.microsoft.com/office/drawing/2014/main" id="{00000000-0008-0000-0400-00005901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34</xdr:row>
      <xdr:rowOff>85725</xdr:rowOff>
    </xdr:from>
    <xdr:ext cx="600075" cy="800100"/>
    <xdr:grpSp>
      <xdr:nvGrpSpPr>
        <xdr:cNvPr id="346" name="Shape 2">
          <a:extLst>
            <a:ext uri="{FF2B5EF4-FFF2-40B4-BE49-F238E27FC236}">
              <a16:creationId xmlns:a16="http://schemas.microsoft.com/office/drawing/2014/main" id="{00000000-0008-0000-0400-00005A010000}"/>
            </a:ext>
          </a:extLst>
        </xdr:cNvPr>
        <xdr:cNvGrpSpPr/>
      </xdr:nvGrpSpPr>
      <xdr:grpSpPr>
        <a:xfrm>
          <a:off x="6902450" y="6524625"/>
          <a:ext cx="600075" cy="800100"/>
          <a:chOff x="5045963" y="3246600"/>
          <a:chExt cx="600075" cy="1066800"/>
        </a:xfrm>
      </xdr:grpSpPr>
      <xdr:grpSp>
        <xdr:nvGrpSpPr>
          <xdr:cNvPr id="347" name="Shape 332">
            <a:extLst>
              <a:ext uri="{FF2B5EF4-FFF2-40B4-BE49-F238E27FC236}">
                <a16:creationId xmlns:a16="http://schemas.microsoft.com/office/drawing/2014/main" id="{00000000-0008-0000-0400-00005B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348" name="Shape 4">
              <a:extLst>
                <a:ext uri="{FF2B5EF4-FFF2-40B4-BE49-F238E27FC236}">
                  <a16:creationId xmlns:a16="http://schemas.microsoft.com/office/drawing/2014/main" id="{00000000-0008-0000-0400-00005C01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49" name="Shape 333">
              <a:extLst>
                <a:ext uri="{FF2B5EF4-FFF2-40B4-BE49-F238E27FC236}">
                  <a16:creationId xmlns:a16="http://schemas.microsoft.com/office/drawing/2014/main" id="{00000000-0008-0000-0400-00005D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38</xdr:row>
      <xdr:rowOff>85725</xdr:rowOff>
    </xdr:from>
    <xdr:ext cx="628650" cy="800100"/>
    <xdr:grpSp>
      <xdr:nvGrpSpPr>
        <xdr:cNvPr id="350" name="Shape 2">
          <a:extLst>
            <a:ext uri="{FF2B5EF4-FFF2-40B4-BE49-F238E27FC236}">
              <a16:creationId xmlns:a16="http://schemas.microsoft.com/office/drawing/2014/main" id="{00000000-0008-0000-0400-00005E010000}"/>
            </a:ext>
          </a:extLst>
        </xdr:cNvPr>
        <xdr:cNvGrpSpPr/>
      </xdr:nvGrpSpPr>
      <xdr:grpSpPr>
        <a:xfrm>
          <a:off x="6800850" y="7312025"/>
          <a:ext cx="628650" cy="800100"/>
          <a:chOff x="5031675" y="3263012"/>
          <a:chExt cx="628650" cy="1033975"/>
        </a:xfrm>
      </xdr:grpSpPr>
      <xdr:grpSp>
        <xdr:nvGrpSpPr>
          <xdr:cNvPr id="351" name="Shape 334">
            <a:extLst>
              <a:ext uri="{FF2B5EF4-FFF2-40B4-BE49-F238E27FC236}">
                <a16:creationId xmlns:a16="http://schemas.microsoft.com/office/drawing/2014/main" id="{00000000-0008-0000-0400-00005F01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352" name="Shape 4">
              <a:extLst>
                <a:ext uri="{FF2B5EF4-FFF2-40B4-BE49-F238E27FC236}">
                  <a16:creationId xmlns:a16="http://schemas.microsoft.com/office/drawing/2014/main" id="{00000000-0008-0000-0400-00006001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3" name="Shape 335">
              <a:extLst>
                <a:ext uri="{FF2B5EF4-FFF2-40B4-BE49-F238E27FC236}">
                  <a16:creationId xmlns:a16="http://schemas.microsoft.com/office/drawing/2014/main" id="{00000000-0008-0000-0400-00006101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50</xdr:row>
      <xdr:rowOff>85725</xdr:rowOff>
    </xdr:from>
    <xdr:ext cx="600075" cy="800100"/>
    <xdr:grpSp>
      <xdr:nvGrpSpPr>
        <xdr:cNvPr id="354" name="Shape 2">
          <a:extLst>
            <a:ext uri="{FF2B5EF4-FFF2-40B4-BE49-F238E27FC236}">
              <a16:creationId xmlns:a16="http://schemas.microsoft.com/office/drawing/2014/main" id="{00000000-0008-0000-0400-000062010000}"/>
            </a:ext>
          </a:extLst>
        </xdr:cNvPr>
        <xdr:cNvGrpSpPr/>
      </xdr:nvGrpSpPr>
      <xdr:grpSpPr>
        <a:xfrm>
          <a:off x="6902450" y="9674225"/>
          <a:ext cx="600075" cy="800100"/>
          <a:chOff x="5045963" y="3246600"/>
          <a:chExt cx="600075" cy="1066800"/>
        </a:xfrm>
      </xdr:grpSpPr>
      <xdr:grpSp>
        <xdr:nvGrpSpPr>
          <xdr:cNvPr id="355" name="Shape 336">
            <a:extLst>
              <a:ext uri="{FF2B5EF4-FFF2-40B4-BE49-F238E27FC236}">
                <a16:creationId xmlns:a16="http://schemas.microsoft.com/office/drawing/2014/main" id="{00000000-0008-0000-0400-000063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356" name="Shape 4">
              <a:extLst>
                <a:ext uri="{FF2B5EF4-FFF2-40B4-BE49-F238E27FC236}">
                  <a16:creationId xmlns:a16="http://schemas.microsoft.com/office/drawing/2014/main" id="{00000000-0008-0000-0400-00006401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7" name="Shape 337">
              <a:extLst>
                <a:ext uri="{FF2B5EF4-FFF2-40B4-BE49-F238E27FC236}">
                  <a16:creationId xmlns:a16="http://schemas.microsoft.com/office/drawing/2014/main" id="{00000000-0008-0000-0400-000065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54</xdr:row>
      <xdr:rowOff>85725</xdr:rowOff>
    </xdr:from>
    <xdr:ext cx="628650" cy="800100"/>
    <xdr:grpSp>
      <xdr:nvGrpSpPr>
        <xdr:cNvPr id="358" name="Shape 2">
          <a:extLst>
            <a:ext uri="{FF2B5EF4-FFF2-40B4-BE49-F238E27FC236}">
              <a16:creationId xmlns:a16="http://schemas.microsoft.com/office/drawing/2014/main" id="{00000000-0008-0000-0400-000066010000}"/>
            </a:ext>
          </a:extLst>
        </xdr:cNvPr>
        <xdr:cNvGrpSpPr/>
      </xdr:nvGrpSpPr>
      <xdr:grpSpPr>
        <a:xfrm>
          <a:off x="6800850" y="10461625"/>
          <a:ext cx="628650" cy="800100"/>
          <a:chOff x="5031675" y="3263012"/>
          <a:chExt cx="628650" cy="1033975"/>
        </a:xfrm>
      </xdr:grpSpPr>
      <xdr:grpSp>
        <xdr:nvGrpSpPr>
          <xdr:cNvPr id="359" name="Shape 338">
            <a:extLst>
              <a:ext uri="{FF2B5EF4-FFF2-40B4-BE49-F238E27FC236}">
                <a16:creationId xmlns:a16="http://schemas.microsoft.com/office/drawing/2014/main" id="{00000000-0008-0000-0400-00006701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360" name="Shape 4">
              <a:extLst>
                <a:ext uri="{FF2B5EF4-FFF2-40B4-BE49-F238E27FC236}">
                  <a16:creationId xmlns:a16="http://schemas.microsoft.com/office/drawing/2014/main" id="{00000000-0008-0000-0400-00006801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1" name="Shape 339">
              <a:extLst>
                <a:ext uri="{FF2B5EF4-FFF2-40B4-BE49-F238E27FC236}">
                  <a16:creationId xmlns:a16="http://schemas.microsoft.com/office/drawing/2014/main" id="{00000000-0008-0000-0400-00006901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0</xdr:colOff>
      <xdr:row>7</xdr:row>
      <xdr:rowOff>85725</xdr:rowOff>
    </xdr:from>
    <xdr:ext cx="600075" cy="1600200"/>
    <xdr:grpSp>
      <xdr:nvGrpSpPr>
        <xdr:cNvPr id="362" name="Shape 2">
          <a:extLst>
            <a:ext uri="{FF2B5EF4-FFF2-40B4-BE49-F238E27FC236}">
              <a16:creationId xmlns:a16="http://schemas.microsoft.com/office/drawing/2014/main" id="{00000000-0008-0000-0400-00006A010000}"/>
            </a:ext>
          </a:extLst>
        </xdr:cNvPr>
        <xdr:cNvGrpSpPr/>
      </xdr:nvGrpSpPr>
      <xdr:grpSpPr>
        <a:xfrm>
          <a:off x="9309100" y="1374775"/>
          <a:ext cx="600075" cy="1600200"/>
          <a:chOff x="5045963" y="1611987"/>
          <a:chExt cx="600075" cy="4336026"/>
        </a:xfrm>
      </xdr:grpSpPr>
      <xdr:grpSp>
        <xdr:nvGrpSpPr>
          <xdr:cNvPr id="363" name="Shape 340">
            <a:extLst>
              <a:ext uri="{FF2B5EF4-FFF2-40B4-BE49-F238E27FC236}">
                <a16:creationId xmlns:a16="http://schemas.microsoft.com/office/drawing/2014/main" id="{00000000-0008-0000-0400-00006B01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364" name="Shape 4">
              <a:extLst>
                <a:ext uri="{FF2B5EF4-FFF2-40B4-BE49-F238E27FC236}">
                  <a16:creationId xmlns:a16="http://schemas.microsoft.com/office/drawing/2014/main" id="{00000000-0008-0000-0400-00006C01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5" name="Shape 341">
              <a:extLst>
                <a:ext uri="{FF2B5EF4-FFF2-40B4-BE49-F238E27FC236}">
                  <a16:creationId xmlns:a16="http://schemas.microsoft.com/office/drawing/2014/main" id="{00000000-0008-0000-0400-00006D01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7</xdr:col>
      <xdr:colOff>1695450</xdr:colOff>
      <xdr:row>15</xdr:row>
      <xdr:rowOff>133350</xdr:rowOff>
    </xdr:from>
    <xdr:ext cx="628650" cy="1600200"/>
    <xdr:grpSp>
      <xdr:nvGrpSpPr>
        <xdr:cNvPr id="366" name="Shape 2">
          <a:extLst>
            <a:ext uri="{FF2B5EF4-FFF2-40B4-BE49-F238E27FC236}">
              <a16:creationId xmlns:a16="http://schemas.microsoft.com/office/drawing/2014/main" id="{00000000-0008-0000-0400-00006E010000}"/>
            </a:ext>
          </a:extLst>
        </xdr:cNvPr>
        <xdr:cNvGrpSpPr/>
      </xdr:nvGrpSpPr>
      <xdr:grpSpPr>
        <a:xfrm>
          <a:off x="9207500" y="2895600"/>
          <a:ext cx="628650" cy="1600200"/>
          <a:chOff x="5031675" y="1712049"/>
          <a:chExt cx="628650" cy="4135902"/>
        </a:xfrm>
      </xdr:grpSpPr>
      <xdr:grpSp>
        <xdr:nvGrpSpPr>
          <xdr:cNvPr id="367" name="Shape 342">
            <a:extLst>
              <a:ext uri="{FF2B5EF4-FFF2-40B4-BE49-F238E27FC236}">
                <a16:creationId xmlns:a16="http://schemas.microsoft.com/office/drawing/2014/main" id="{00000000-0008-0000-0400-00006F01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368" name="Shape 4">
              <a:extLst>
                <a:ext uri="{FF2B5EF4-FFF2-40B4-BE49-F238E27FC236}">
                  <a16:creationId xmlns:a16="http://schemas.microsoft.com/office/drawing/2014/main" id="{00000000-0008-0000-0400-00007001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9" name="Shape 343">
              <a:extLst>
                <a:ext uri="{FF2B5EF4-FFF2-40B4-BE49-F238E27FC236}">
                  <a16:creationId xmlns:a16="http://schemas.microsoft.com/office/drawing/2014/main" id="{00000000-0008-0000-0400-00007101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0</xdr:colOff>
      <xdr:row>38</xdr:row>
      <xdr:rowOff>85725</xdr:rowOff>
    </xdr:from>
    <xdr:ext cx="600075" cy="1600200"/>
    <xdr:grpSp>
      <xdr:nvGrpSpPr>
        <xdr:cNvPr id="370" name="Shape 2">
          <a:extLst>
            <a:ext uri="{FF2B5EF4-FFF2-40B4-BE49-F238E27FC236}">
              <a16:creationId xmlns:a16="http://schemas.microsoft.com/office/drawing/2014/main" id="{00000000-0008-0000-0400-000072010000}"/>
            </a:ext>
          </a:extLst>
        </xdr:cNvPr>
        <xdr:cNvGrpSpPr/>
      </xdr:nvGrpSpPr>
      <xdr:grpSpPr>
        <a:xfrm>
          <a:off x="9309100" y="7312025"/>
          <a:ext cx="600075" cy="1600200"/>
          <a:chOff x="5045963" y="1611987"/>
          <a:chExt cx="600075" cy="4336026"/>
        </a:xfrm>
      </xdr:grpSpPr>
      <xdr:grpSp>
        <xdr:nvGrpSpPr>
          <xdr:cNvPr id="371" name="Shape 344">
            <a:extLst>
              <a:ext uri="{FF2B5EF4-FFF2-40B4-BE49-F238E27FC236}">
                <a16:creationId xmlns:a16="http://schemas.microsoft.com/office/drawing/2014/main" id="{00000000-0008-0000-0400-00007301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372" name="Shape 4">
              <a:extLst>
                <a:ext uri="{FF2B5EF4-FFF2-40B4-BE49-F238E27FC236}">
                  <a16:creationId xmlns:a16="http://schemas.microsoft.com/office/drawing/2014/main" id="{00000000-0008-0000-0400-00007401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3" name="Shape 345">
              <a:extLst>
                <a:ext uri="{FF2B5EF4-FFF2-40B4-BE49-F238E27FC236}">
                  <a16:creationId xmlns:a16="http://schemas.microsoft.com/office/drawing/2014/main" id="{00000000-0008-0000-0400-00007501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7</xdr:col>
      <xdr:colOff>1695450</xdr:colOff>
      <xdr:row>46</xdr:row>
      <xdr:rowOff>85725</xdr:rowOff>
    </xdr:from>
    <xdr:ext cx="628650" cy="1600200"/>
    <xdr:grpSp>
      <xdr:nvGrpSpPr>
        <xdr:cNvPr id="374" name="Shape 2">
          <a:extLst>
            <a:ext uri="{FF2B5EF4-FFF2-40B4-BE49-F238E27FC236}">
              <a16:creationId xmlns:a16="http://schemas.microsoft.com/office/drawing/2014/main" id="{00000000-0008-0000-0400-000076010000}"/>
            </a:ext>
          </a:extLst>
        </xdr:cNvPr>
        <xdr:cNvGrpSpPr/>
      </xdr:nvGrpSpPr>
      <xdr:grpSpPr>
        <a:xfrm>
          <a:off x="9207500" y="8886825"/>
          <a:ext cx="628650" cy="1600200"/>
          <a:chOff x="5031675" y="1712049"/>
          <a:chExt cx="628650" cy="4135902"/>
        </a:xfrm>
      </xdr:grpSpPr>
      <xdr:grpSp>
        <xdr:nvGrpSpPr>
          <xdr:cNvPr id="375" name="Shape 346">
            <a:extLst>
              <a:ext uri="{FF2B5EF4-FFF2-40B4-BE49-F238E27FC236}">
                <a16:creationId xmlns:a16="http://schemas.microsoft.com/office/drawing/2014/main" id="{00000000-0008-0000-0400-00007701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376" name="Shape 4">
              <a:extLst>
                <a:ext uri="{FF2B5EF4-FFF2-40B4-BE49-F238E27FC236}">
                  <a16:creationId xmlns:a16="http://schemas.microsoft.com/office/drawing/2014/main" id="{00000000-0008-0000-0400-00007801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7" name="Shape 347">
              <a:extLst>
                <a:ext uri="{FF2B5EF4-FFF2-40B4-BE49-F238E27FC236}">
                  <a16:creationId xmlns:a16="http://schemas.microsoft.com/office/drawing/2014/main" id="{00000000-0008-0000-0400-00007901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3</xdr:row>
      <xdr:rowOff>104775</xdr:rowOff>
    </xdr:from>
    <xdr:ext cx="95250" cy="800100"/>
    <xdr:grpSp>
      <xdr:nvGrpSpPr>
        <xdr:cNvPr id="378" name="Shape 2">
          <a:extLst>
            <a:ext uri="{FF2B5EF4-FFF2-40B4-BE49-F238E27FC236}">
              <a16:creationId xmlns:a16="http://schemas.microsoft.com/office/drawing/2014/main" id="{00000000-0008-0000-0400-00007A010000}"/>
            </a:ext>
          </a:extLst>
        </xdr:cNvPr>
        <xdr:cNvGrpSpPr/>
      </xdr:nvGrpSpPr>
      <xdr:grpSpPr>
        <a:xfrm>
          <a:off x="11217275" y="657225"/>
          <a:ext cx="95250" cy="800100"/>
          <a:chOff x="5298375" y="90649"/>
          <a:chExt cx="95250" cy="7378700"/>
        </a:xfrm>
      </xdr:grpSpPr>
      <xdr:grpSp>
        <xdr:nvGrpSpPr>
          <xdr:cNvPr id="379" name="Shape 348">
            <a:extLst>
              <a:ext uri="{FF2B5EF4-FFF2-40B4-BE49-F238E27FC236}">
                <a16:creationId xmlns:a16="http://schemas.microsoft.com/office/drawing/2014/main" id="{00000000-0008-0000-0400-00007B010000}"/>
              </a:ext>
            </a:extLst>
          </xdr:cNvPr>
          <xdr:cNvGrpSpPr/>
        </xdr:nvGrpSpPr>
        <xdr:grpSpPr>
          <a:xfrm>
            <a:off x="5298375" y="90649"/>
            <a:ext cx="95250" cy="7378700"/>
            <a:chOff x="4950713" y="3384713"/>
            <a:chExt cx="790575" cy="790575"/>
          </a:xfrm>
        </xdr:grpSpPr>
        <xdr:sp macro="" textlink="">
          <xdr:nvSpPr>
            <xdr:cNvPr id="380" name="Shape 4">
              <a:extLst>
                <a:ext uri="{FF2B5EF4-FFF2-40B4-BE49-F238E27FC236}">
                  <a16:creationId xmlns:a16="http://schemas.microsoft.com/office/drawing/2014/main" id="{00000000-0008-0000-0400-00007C010000}"/>
                </a:ext>
              </a:extLst>
            </xdr:cNvPr>
            <xdr:cNvSpPr/>
          </xdr:nvSpPr>
          <xdr:spPr>
            <a:xfrm>
              <a:off x="4950713" y="3737138"/>
              <a:ext cx="79057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1" name="Shape 349">
              <a:extLst>
                <a:ext uri="{FF2B5EF4-FFF2-40B4-BE49-F238E27FC236}">
                  <a16:creationId xmlns:a16="http://schemas.microsoft.com/office/drawing/2014/main" id="{00000000-0008-0000-0400-00007D010000}"/>
                </a:ext>
              </a:extLst>
            </xdr:cNvPr>
            <xdr:cNvCxnSpPr/>
          </xdr:nvCxnSpPr>
          <xdr:spPr>
            <a:xfrm rot="5400000">
              <a:off x="4950713" y="3737138"/>
              <a:ext cx="79057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7</xdr:row>
      <xdr:rowOff>85725</xdr:rowOff>
    </xdr:from>
    <xdr:ext cx="95250" cy="819150"/>
    <xdr:grpSp>
      <xdr:nvGrpSpPr>
        <xdr:cNvPr id="382" name="Shape 2">
          <a:extLst>
            <a:ext uri="{FF2B5EF4-FFF2-40B4-BE49-F238E27FC236}">
              <a16:creationId xmlns:a16="http://schemas.microsoft.com/office/drawing/2014/main" id="{00000000-0008-0000-0400-00007E010000}"/>
            </a:ext>
          </a:extLst>
        </xdr:cNvPr>
        <xdr:cNvGrpSpPr/>
      </xdr:nvGrpSpPr>
      <xdr:grpSpPr>
        <a:xfrm>
          <a:off x="11217275" y="1374775"/>
          <a:ext cx="95250" cy="819150"/>
          <a:chOff x="5298375" y="-88211"/>
          <a:chExt cx="95250" cy="7736416"/>
        </a:xfrm>
      </xdr:grpSpPr>
      <xdr:grpSp>
        <xdr:nvGrpSpPr>
          <xdr:cNvPr id="383" name="Shape 350">
            <a:extLst>
              <a:ext uri="{FF2B5EF4-FFF2-40B4-BE49-F238E27FC236}">
                <a16:creationId xmlns:a16="http://schemas.microsoft.com/office/drawing/2014/main" id="{00000000-0008-0000-0400-00007F010000}"/>
              </a:ext>
            </a:extLst>
          </xdr:cNvPr>
          <xdr:cNvGrpSpPr/>
        </xdr:nvGrpSpPr>
        <xdr:grpSpPr>
          <a:xfrm>
            <a:off x="5298375" y="-88211"/>
            <a:ext cx="95250" cy="7736416"/>
            <a:chOff x="4941188" y="3375188"/>
            <a:chExt cx="809625" cy="809625"/>
          </a:xfrm>
        </xdr:grpSpPr>
        <xdr:sp macro="" textlink="">
          <xdr:nvSpPr>
            <xdr:cNvPr id="384" name="Shape 4">
              <a:extLst>
                <a:ext uri="{FF2B5EF4-FFF2-40B4-BE49-F238E27FC236}">
                  <a16:creationId xmlns:a16="http://schemas.microsoft.com/office/drawing/2014/main" id="{00000000-0008-0000-0400-000080010000}"/>
                </a:ext>
              </a:extLst>
            </xdr:cNvPr>
            <xdr:cNvSpPr/>
          </xdr:nvSpPr>
          <xdr:spPr>
            <a:xfrm>
              <a:off x="4941188" y="3737138"/>
              <a:ext cx="8096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5" name="Shape 351">
              <a:extLst>
                <a:ext uri="{FF2B5EF4-FFF2-40B4-BE49-F238E27FC236}">
                  <a16:creationId xmlns:a16="http://schemas.microsoft.com/office/drawing/2014/main" id="{00000000-0008-0000-0400-000081010000}"/>
                </a:ext>
              </a:extLst>
            </xdr:cNvPr>
            <xdr:cNvCxnSpPr/>
          </xdr:nvCxnSpPr>
          <xdr:spPr>
            <a:xfrm rot="5400000" flipH="1">
              <a:off x="4941188" y="3737138"/>
              <a:ext cx="80962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19</xdr:row>
      <xdr:rowOff>104775</xdr:rowOff>
    </xdr:from>
    <xdr:ext cx="95250" cy="800100"/>
    <xdr:grpSp>
      <xdr:nvGrpSpPr>
        <xdr:cNvPr id="386" name="Shape 2">
          <a:extLst>
            <a:ext uri="{FF2B5EF4-FFF2-40B4-BE49-F238E27FC236}">
              <a16:creationId xmlns:a16="http://schemas.microsoft.com/office/drawing/2014/main" id="{00000000-0008-0000-0400-000082010000}"/>
            </a:ext>
          </a:extLst>
        </xdr:cNvPr>
        <xdr:cNvGrpSpPr/>
      </xdr:nvGrpSpPr>
      <xdr:grpSpPr>
        <a:xfrm>
          <a:off x="11217275" y="3603625"/>
          <a:ext cx="95250" cy="800100"/>
          <a:chOff x="5298375" y="90649"/>
          <a:chExt cx="95250" cy="7378700"/>
        </a:xfrm>
      </xdr:grpSpPr>
      <xdr:grpSp>
        <xdr:nvGrpSpPr>
          <xdr:cNvPr id="387" name="Shape 352">
            <a:extLst>
              <a:ext uri="{FF2B5EF4-FFF2-40B4-BE49-F238E27FC236}">
                <a16:creationId xmlns:a16="http://schemas.microsoft.com/office/drawing/2014/main" id="{00000000-0008-0000-0400-000083010000}"/>
              </a:ext>
            </a:extLst>
          </xdr:cNvPr>
          <xdr:cNvGrpSpPr/>
        </xdr:nvGrpSpPr>
        <xdr:grpSpPr>
          <a:xfrm>
            <a:off x="5298375" y="90649"/>
            <a:ext cx="95250" cy="7378700"/>
            <a:chOff x="4950713" y="3384713"/>
            <a:chExt cx="790575" cy="790575"/>
          </a:xfrm>
        </xdr:grpSpPr>
        <xdr:sp macro="" textlink="">
          <xdr:nvSpPr>
            <xdr:cNvPr id="388" name="Shape 4">
              <a:extLst>
                <a:ext uri="{FF2B5EF4-FFF2-40B4-BE49-F238E27FC236}">
                  <a16:creationId xmlns:a16="http://schemas.microsoft.com/office/drawing/2014/main" id="{00000000-0008-0000-0400-000084010000}"/>
                </a:ext>
              </a:extLst>
            </xdr:cNvPr>
            <xdr:cNvSpPr/>
          </xdr:nvSpPr>
          <xdr:spPr>
            <a:xfrm>
              <a:off x="4950713" y="3737138"/>
              <a:ext cx="79057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9" name="Shape 353">
              <a:extLst>
                <a:ext uri="{FF2B5EF4-FFF2-40B4-BE49-F238E27FC236}">
                  <a16:creationId xmlns:a16="http://schemas.microsoft.com/office/drawing/2014/main" id="{00000000-0008-0000-0400-000085010000}"/>
                </a:ext>
              </a:extLst>
            </xdr:cNvPr>
            <xdr:cNvCxnSpPr/>
          </xdr:nvCxnSpPr>
          <xdr:spPr>
            <a:xfrm rot="5400000">
              <a:off x="4950713" y="3737138"/>
              <a:ext cx="79057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23</xdr:row>
      <xdr:rowOff>85725</xdr:rowOff>
    </xdr:from>
    <xdr:ext cx="95250" cy="819150"/>
    <xdr:grpSp>
      <xdr:nvGrpSpPr>
        <xdr:cNvPr id="390" name="Shape 2">
          <a:extLst>
            <a:ext uri="{FF2B5EF4-FFF2-40B4-BE49-F238E27FC236}">
              <a16:creationId xmlns:a16="http://schemas.microsoft.com/office/drawing/2014/main" id="{00000000-0008-0000-0400-000086010000}"/>
            </a:ext>
          </a:extLst>
        </xdr:cNvPr>
        <xdr:cNvGrpSpPr/>
      </xdr:nvGrpSpPr>
      <xdr:grpSpPr>
        <a:xfrm>
          <a:off x="11217275" y="4359275"/>
          <a:ext cx="95250" cy="819150"/>
          <a:chOff x="5298375" y="-88211"/>
          <a:chExt cx="95250" cy="7736416"/>
        </a:xfrm>
      </xdr:grpSpPr>
      <xdr:grpSp>
        <xdr:nvGrpSpPr>
          <xdr:cNvPr id="391" name="Shape 354">
            <a:extLst>
              <a:ext uri="{FF2B5EF4-FFF2-40B4-BE49-F238E27FC236}">
                <a16:creationId xmlns:a16="http://schemas.microsoft.com/office/drawing/2014/main" id="{00000000-0008-0000-0400-000087010000}"/>
              </a:ext>
            </a:extLst>
          </xdr:cNvPr>
          <xdr:cNvGrpSpPr/>
        </xdr:nvGrpSpPr>
        <xdr:grpSpPr>
          <a:xfrm>
            <a:off x="5298375" y="-88211"/>
            <a:ext cx="95250" cy="7736416"/>
            <a:chOff x="4941188" y="3375188"/>
            <a:chExt cx="809625" cy="809625"/>
          </a:xfrm>
        </xdr:grpSpPr>
        <xdr:sp macro="" textlink="">
          <xdr:nvSpPr>
            <xdr:cNvPr id="392" name="Shape 4">
              <a:extLst>
                <a:ext uri="{FF2B5EF4-FFF2-40B4-BE49-F238E27FC236}">
                  <a16:creationId xmlns:a16="http://schemas.microsoft.com/office/drawing/2014/main" id="{00000000-0008-0000-0400-000088010000}"/>
                </a:ext>
              </a:extLst>
            </xdr:cNvPr>
            <xdr:cNvSpPr/>
          </xdr:nvSpPr>
          <xdr:spPr>
            <a:xfrm>
              <a:off x="4941188" y="3737138"/>
              <a:ext cx="8096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93" name="Shape 355">
              <a:extLst>
                <a:ext uri="{FF2B5EF4-FFF2-40B4-BE49-F238E27FC236}">
                  <a16:creationId xmlns:a16="http://schemas.microsoft.com/office/drawing/2014/main" id="{00000000-0008-0000-0400-000089010000}"/>
                </a:ext>
              </a:extLst>
            </xdr:cNvPr>
            <xdr:cNvCxnSpPr/>
          </xdr:nvCxnSpPr>
          <xdr:spPr>
            <a:xfrm rot="5400000" flipH="1">
              <a:off x="4941188" y="3737138"/>
              <a:ext cx="80962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34</xdr:row>
      <xdr:rowOff>104775</xdr:rowOff>
    </xdr:from>
    <xdr:ext cx="95250" cy="800100"/>
    <xdr:grpSp>
      <xdr:nvGrpSpPr>
        <xdr:cNvPr id="394" name="Shape 2">
          <a:extLst>
            <a:ext uri="{FF2B5EF4-FFF2-40B4-BE49-F238E27FC236}">
              <a16:creationId xmlns:a16="http://schemas.microsoft.com/office/drawing/2014/main" id="{00000000-0008-0000-0400-00008A010000}"/>
            </a:ext>
          </a:extLst>
        </xdr:cNvPr>
        <xdr:cNvGrpSpPr/>
      </xdr:nvGrpSpPr>
      <xdr:grpSpPr>
        <a:xfrm>
          <a:off x="11217275" y="6543675"/>
          <a:ext cx="95250" cy="800100"/>
          <a:chOff x="5298375" y="90649"/>
          <a:chExt cx="95250" cy="7378700"/>
        </a:xfrm>
      </xdr:grpSpPr>
      <xdr:grpSp>
        <xdr:nvGrpSpPr>
          <xdr:cNvPr id="395" name="Shape 356">
            <a:extLst>
              <a:ext uri="{FF2B5EF4-FFF2-40B4-BE49-F238E27FC236}">
                <a16:creationId xmlns:a16="http://schemas.microsoft.com/office/drawing/2014/main" id="{00000000-0008-0000-0400-00008B010000}"/>
              </a:ext>
            </a:extLst>
          </xdr:cNvPr>
          <xdr:cNvGrpSpPr/>
        </xdr:nvGrpSpPr>
        <xdr:grpSpPr>
          <a:xfrm>
            <a:off x="5298375" y="90649"/>
            <a:ext cx="95250" cy="7378700"/>
            <a:chOff x="4950713" y="3384713"/>
            <a:chExt cx="790575" cy="790575"/>
          </a:xfrm>
        </xdr:grpSpPr>
        <xdr:sp macro="" textlink="">
          <xdr:nvSpPr>
            <xdr:cNvPr id="396" name="Shape 4">
              <a:extLst>
                <a:ext uri="{FF2B5EF4-FFF2-40B4-BE49-F238E27FC236}">
                  <a16:creationId xmlns:a16="http://schemas.microsoft.com/office/drawing/2014/main" id="{00000000-0008-0000-0400-00008C010000}"/>
                </a:ext>
              </a:extLst>
            </xdr:cNvPr>
            <xdr:cNvSpPr/>
          </xdr:nvSpPr>
          <xdr:spPr>
            <a:xfrm>
              <a:off x="4950713" y="3737138"/>
              <a:ext cx="79057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97" name="Shape 357">
              <a:extLst>
                <a:ext uri="{FF2B5EF4-FFF2-40B4-BE49-F238E27FC236}">
                  <a16:creationId xmlns:a16="http://schemas.microsoft.com/office/drawing/2014/main" id="{00000000-0008-0000-0400-00008D010000}"/>
                </a:ext>
              </a:extLst>
            </xdr:cNvPr>
            <xdr:cNvCxnSpPr/>
          </xdr:nvCxnSpPr>
          <xdr:spPr>
            <a:xfrm rot="5400000">
              <a:off x="4950713" y="3737138"/>
              <a:ext cx="79057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38</xdr:row>
      <xdr:rowOff>85725</xdr:rowOff>
    </xdr:from>
    <xdr:ext cx="95250" cy="819150"/>
    <xdr:grpSp>
      <xdr:nvGrpSpPr>
        <xdr:cNvPr id="398" name="Shape 2">
          <a:extLst>
            <a:ext uri="{FF2B5EF4-FFF2-40B4-BE49-F238E27FC236}">
              <a16:creationId xmlns:a16="http://schemas.microsoft.com/office/drawing/2014/main" id="{00000000-0008-0000-0400-00008E010000}"/>
            </a:ext>
          </a:extLst>
        </xdr:cNvPr>
        <xdr:cNvGrpSpPr/>
      </xdr:nvGrpSpPr>
      <xdr:grpSpPr>
        <a:xfrm>
          <a:off x="11217275" y="7312025"/>
          <a:ext cx="95250" cy="819150"/>
          <a:chOff x="5298375" y="-88211"/>
          <a:chExt cx="95250" cy="7736416"/>
        </a:xfrm>
      </xdr:grpSpPr>
      <xdr:grpSp>
        <xdr:nvGrpSpPr>
          <xdr:cNvPr id="399" name="Shape 358">
            <a:extLst>
              <a:ext uri="{FF2B5EF4-FFF2-40B4-BE49-F238E27FC236}">
                <a16:creationId xmlns:a16="http://schemas.microsoft.com/office/drawing/2014/main" id="{00000000-0008-0000-0400-00008F010000}"/>
              </a:ext>
            </a:extLst>
          </xdr:cNvPr>
          <xdr:cNvGrpSpPr/>
        </xdr:nvGrpSpPr>
        <xdr:grpSpPr>
          <a:xfrm>
            <a:off x="5298375" y="-88211"/>
            <a:ext cx="95250" cy="7736416"/>
            <a:chOff x="4941188" y="3375188"/>
            <a:chExt cx="809625" cy="809625"/>
          </a:xfrm>
        </xdr:grpSpPr>
        <xdr:sp macro="" textlink="">
          <xdr:nvSpPr>
            <xdr:cNvPr id="400" name="Shape 4">
              <a:extLst>
                <a:ext uri="{FF2B5EF4-FFF2-40B4-BE49-F238E27FC236}">
                  <a16:creationId xmlns:a16="http://schemas.microsoft.com/office/drawing/2014/main" id="{00000000-0008-0000-0400-000090010000}"/>
                </a:ext>
              </a:extLst>
            </xdr:cNvPr>
            <xdr:cNvSpPr/>
          </xdr:nvSpPr>
          <xdr:spPr>
            <a:xfrm>
              <a:off x="4941188" y="3737138"/>
              <a:ext cx="8096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01" name="Shape 359">
              <a:extLst>
                <a:ext uri="{FF2B5EF4-FFF2-40B4-BE49-F238E27FC236}">
                  <a16:creationId xmlns:a16="http://schemas.microsoft.com/office/drawing/2014/main" id="{00000000-0008-0000-0400-000091010000}"/>
                </a:ext>
              </a:extLst>
            </xdr:cNvPr>
            <xdr:cNvCxnSpPr/>
          </xdr:nvCxnSpPr>
          <xdr:spPr>
            <a:xfrm rot="5400000" flipH="1">
              <a:off x="4941188" y="3737138"/>
              <a:ext cx="80962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50</xdr:row>
      <xdr:rowOff>104775</xdr:rowOff>
    </xdr:from>
    <xdr:ext cx="95250" cy="800100"/>
    <xdr:grpSp>
      <xdr:nvGrpSpPr>
        <xdr:cNvPr id="402" name="Shape 2">
          <a:extLst>
            <a:ext uri="{FF2B5EF4-FFF2-40B4-BE49-F238E27FC236}">
              <a16:creationId xmlns:a16="http://schemas.microsoft.com/office/drawing/2014/main" id="{00000000-0008-0000-0400-000092010000}"/>
            </a:ext>
          </a:extLst>
        </xdr:cNvPr>
        <xdr:cNvGrpSpPr/>
      </xdr:nvGrpSpPr>
      <xdr:grpSpPr>
        <a:xfrm>
          <a:off x="11217275" y="9693275"/>
          <a:ext cx="95250" cy="800100"/>
          <a:chOff x="5298375" y="90649"/>
          <a:chExt cx="95250" cy="7378700"/>
        </a:xfrm>
      </xdr:grpSpPr>
      <xdr:grpSp>
        <xdr:nvGrpSpPr>
          <xdr:cNvPr id="403" name="Shape 360">
            <a:extLst>
              <a:ext uri="{FF2B5EF4-FFF2-40B4-BE49-F238E27FC236}">
                <a16:creationId xmlns:a16="http://schemas.microsoft.com/office/drawing/2014/main" id="{00000000-0008-0000-0400-000093010000}"/>
              </a:ext>
            </a:extLst>
          </xdr:cNvPr>
          <xdr:cNvGrpSpPr/>
        </xdr:nvGrpSpPr>
        <xdr:grpSpPr>
          <a:xfrm>
            <a:off x="5298375" y="90649"/>
            <a:ext cx="95250" cy="7378700"/>
            <a:chOff x="4950713" y="3384713"/>
            <a:chExt cx="790575" cy="790575"/>
          </a:xfrm>
        </xdr:grpSpPr>
        <xdr:sp macro="" textlink="">
          <xdr:nvSpPr>
            <xdr:cNvPr id="404" name="Shape 4">
              <a:extLst>
                <a:ext uri="{FF2B5EF4-FFF2-40B4-BE49-F238E27FC236}">
                  <a16:creationId xmlns:a16="http://schemas.microsoft.com/office/drawing/2014/main" id="{00000000-0008-0000-0400-000094010000}"/>
                </a:ext>
              </a:extLst>
            </xdr:cNvPr>
            <xdr:cNvSpPr/>
          </xdr:nvSpPr>
          <xdr:spPr>
            <a:xfrm>
              <a:off x="4950713" y="3737138"/>
              <a:ext cx="79057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05" name="Shape 361">
              <a:extLst>
                <a:ext uri="{FF2B5EF4-FFF2-40B4-BE49-F238E27FC236}">
                  <a16:creationId xmlns:a16="http://schemas.microsoft.com/office/drawing/2014/main" id="{00000000-0008-0000-0400-000095010000}"/>
                </a:ext>
              </a:extLst>
            </xdr:cNvPr>
            <xdr:cNvCxnSpPr/>
          </xdr:nvCxnSpPr>
          <xdr:spPr>
            <a:xfrm rot="5400000">
              <a:off x="4950713" y="3737138"/>
              <a:ext cx="79057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54</xdr:row>
      <xdr:rowOff>85725</xdr:rowOff>
    </xdr:from>
    <xdr:ext cx="95250" cy="819150"/>
    <xdr:grpSp>
      <xdr:nvGrpSpPr>
        <xdr:cNvPr id="406" name="Shape 2">
          <a:extLst>
            <a:ext uri="{FF2B5EF4-FFF2-40B4-BE49-F238E27FC236}">
              <a16:creationId xmlns:a16="http://schemas.microsoft.com/office/drawing/2014/main" id="{00000000-0008-0000-0400-000096010000}"/>
            </a:ext>
          </a:extLst>
        </xdr:cNvPr>
        <xdr:cNvGrpSpPr/>
      </xdr:nvGrpSpPr>
      <xdr:grpSpPr>
        <a:xfrm>
          <a:off x="11217275" y="10461625"/>
          <a:ext cx="95250" cy="819150"/>
          <a:chOff x="5298375" y="-88211"/>
          <a:chExt cx="95250" cy="7736416"/>
        </a:xfrm>
      </xdr:grpSpPr>
      <xdr:grpSp>
        <xdr:nvGrpSpPr>
          <xdr:cNvPr id="407" name="Shape 362">
            <a:extLst>
              <a:ext uri="{FF2B5EF4-FFF2-40B4-BE49-F238E27FC236}">
                <a16:creationId xmlns:a16="http://schemas.microsoft.com/office/drawing/2014/main" id="{00000000-0008-0000-0400-000097010000}"/>
              </a:ext>
            </a:extLst>
          </xdr:cNvPr>
          <xdr:cNvGrpSpPr/>
        </xdr:nvGrpSpPr>
        <xdr:grpSpPr>
          <a:xfrm>
            <a:off x="5298375" y="-88211"/>
            <a:ext cx="95250" cy="7736416"/>
            <a:chOff x="4941188" y="3375188"/>
            <a:chExt cx="809625" cy="809625"/>
          </a:xfrm>
        </xdr:grpSpPr>
        <xdr:sp macro="" textlink="">
          <xdr:nvSpPr>
            <xdr:cNvPr id="408" name="Shape 4">
              <a:extLst>
                <a:ext uri="{FF2B5EF4-FFF2-40B4-BE49-F238E27FC236}">
                  <a16:creationId xmlns:a16="http://schemas.microsoft.com/office/drawing/2014/main" id="{00000000-0008-0000-0400-000098010000}"/>
                </a:ext>
              </a:extLst>
            </xdr:cNvPr>
            <xdr:cNvSpPr/>
          </xdr:nvSpPr>
          <xdr:spPr>
            <a:xfrm>
              <a:off x="4941188" y="3737138"/>
              <a:ext cx="8096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09" name="Shape 363">
              <a:extLst>
                <a:ext uri="{FF2B5EF4-FFF2-40B4-BE49-F238E27FC236}">
                  <a16:creationId xmlns:a16="http://schemas.microsoft.com/office/drawing/2014/main" id="{00000000-0008-0000-0400-000099010000}"/>
                </a:ext>
              </a:extLst>
            </xdr:cNvPr>
            <xdr:cNvCxnSpPr/>
          </xdr:nvCxnSpPr>
          <xdr:spPr>
            <a:xfrm rot="5400000" flipH="1">
              <a:off x="4941188" y="3737138"/>
              <a:ext cx="80962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1</xdr:row>
      <xdr:rowOff>104775</xdr:rowOff>
    </xdr:from>
    <xdr:ext cx="152400" cy="400050"/>
    <xdr:grpSp>
      <xdr:nvGrpSpPr>
        <xdr:cNvPr id="410" name="Shape 2">
          <a:extLst>
            <a:ext uri="{FF2B5EF4-FFF2-40B4-BE49-F238E27FC236}">
              <a16:creationId xmlns:a16="http://schemas.microsoft.com/office/drawing/2014/main" id="{00000000-0008-0000-0400-00009A010000}"/>
            </a:ext>
          </a:extLst>
        </xdr:cNvPr>
        <xdr:cNvGrpSpPr/>
      </xdr:nvGrpSpPr>
      <xdr:grpSpPr>
        <a:xfrm>
          <a:off x="13119100" y="288925"/>
          <a:ext cx="152400" cy="400050"/>
          <a:chOff x="5269800" y="3579975"/>
          <a:chExt cx="152400" cy="400050"/>
        </a:xfrm>
      </xdr:grpSpPr>
      <xdr:grpSp>
        <xdr:nvGrpSpPr>
          <xdr:cNvPr id="411" name="Shape 364">
            <a:extLst>
              <a:ext uri="{FF2B5EF4-FFF2-40B4-BE49-F238E27FC236}">
                <a16:creationId xmlns:a16="http://schemas.microsoft.com/office/drawing/2014/main" id="{00000000-0008-0000-0400-00009B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12" name="Shape 4">
              <a:extLst>
                <a:ext uri="{FF2B5EF4-FFF2-40B4-BE49-F238E27FC236}">
                  <a16:creationId xmlns:a16="http://schemas.microsoft.com/office/drawing/2014/main" id="{00000000-0008-0000-0400-00009C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3" name="Shape 365">
              <a:extLst>
                <a:ext uri="{FF2B5EF4-FFF2-40B4-BE49-F238E27FC236}">
                  <a16:creationId xmlns:a16="http://schemas.microsoft.com/office/drawing/2014/main" id="{00000000-0008-0000-0400-00009D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12</xdr:col>
      <xdr:colOff>0</xdr:colOff>
      <xdr:row>3</xdr:row>
      <xdr:rowOff>66675</xdr:rowOff>
    </xdr:from>
    <xdr:ext cx="581025" cy="419100"/>
    <xdr:grpSp>
      <xdr:nvGrpSpPr>
        <xdr:cNvPr id="414" name="Shape 2">
          <a:extLst>
            <a:ext uri="{FF2B5EF4-FFF2-40B4-BE49-F238E27FC236}">
              <a16:creationId xmlns:a16="http://schemas.microsoft.com/office/drawing/2014/main" id="{00000000-0008-0000-0400-00009E010000}"/>
            </a:ext>
          </a:extLst>
        </xdr:cNvPr>
        <xdr:cNvGrpSpPr/>
      </xdr:nvGrpSpPr>
      <xdr:grpSpPr>
        <a:xfrm>
          <a:off x="13119100" y="619125"/>
          <a:ext cx="581025" cy="419100"/>
          <a:chOff x="5055488" y="3570450"/>
          <a:chExt cx="581025" cy="419100"/>
        </a:xfrm>
      </xdr:grpSpPr>
      <xdr:grpSp>
        <xdr:nvGrpSpPr>
          <xdr:cNvPr id="415" name="Shape 366">
            <a:extLst>
              <a:ext uri="{FF2B5EF4-FFF2-40B4-BE49-F238E27FC236}">
                <a16:creationId xmlns:a16="http://schemas.microsoft.com/office/drawing/2014/main" id="{00000000-0008-0000-0400-00009F010000}"/>
              </a:ext>
            </a:extLst>
          </xdr:cNvPr>
          <xdr:cNvGrpSpPr/>
        </xdr:nvGrpSpPr>
        <xdr:grpSpPr>
          <a:xfrm>
            <a:off x="5055488" y="3570450"/>
            <a:ext cx="581025" cy="419100"/>
            <a:chOff x="5055488" y="3575213"/>
            <a:chExt cx="581025" cy="409575"/>
          </a:xfrm>
        </xdr:grpSpPr>
        <xdr:sp macro="" textlink="">
          <xdr:nvSpPr>
            <xdr:cNvPr id="416" name="Shape 4">
              <a:extLst>
                <a:ext uri="{FF2B5EF4-FFF2-40B4-BE49-F238E27FC236}">
                  <a16:creationId xmlns:a16="http://schemas.microsoft.com/office/drawing/2014/main" id="{00000000-0008-0000-0400-0000A0010000}"/>
                </a:ext>
              </a:extLst>
            </xdr:cNvPr>
            <xdr:cNvSpPr/>
          </xdr:nvSpPr>
          <xdr:spPr>
            <a:xfrm>
              <a:off x="5055488" y="3575213"/>
              <a:ext cx="58102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7" name="Shape 367">
              <a:extLst>
                <a:ext uri="{FF2B5EF4-FFF2-40B4-BE49-F238E27FC236}">
                  <a16:creationId xmlns:a16="http://schemas.microsoft.com/office/drawing/2014/main" id="{00000000-0008-0000-0400-0000A1010000}"/>
                </a:ext>
              </a:extLst>
            </xdr:cNvPr>
            <xdr:cNvCxnSpPr/>
          </xdr:nvCxnSpPr>
          <xdr:spPr>
            <a:xfrm rot="10800000">
              <a:off x="5055488" y="3575213"/>
              <a:ext cx="58102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9</xdr:row>
      <xdr:rowOff>104775</xdr:rowOff>
    </xdr:from>
    <xdr:ext cx="152400" cy="400050"/>
    <xdr:grpSp>
      <xdr:nvGrpSpPr>
        <xdr:cNvPr id="418" name="Shape 2">
          <a:extLst>
            <a:ext uri="{FF2B5EF4-FFF2-40B4-BE49-F238E27FC236}">
              <a16:creationId xmlns:a16="http://schemas.microsoft.com/office/drawing/2014/main" id="{00000000-0008-0000-0400-0000A2010000}"/>
            </a:ext>
          </a:extLst>
        </xdr:cNvPr>
        <xdr:cNvGrpSpPr/>
      </xdr:nvGrpSpPr>
      <xdr:grpSpPr>
        <a:xfrm>
          <a:off x="13119100" y="1762125"/>
          <a:ext cx="152400" cy="400050"/>
          <a:chOff x="5269800" y="3579975"/>
          <a:chExt cx="152400" cy="400050"/>
        </a:xfrm>
      </xdr:grpSpPr>
      <xdr:grpSp>
        <xdr:nvGrpSpPr>
          <xdr:cNvPr id="419" name="Shape 368">
            <a:extLst>
              <a:ext uri="{FF2B5EF4-FFF2-40B4-BE49-F238E27FC236}">
                <a16:creationId xmlns:a16="http://schemas.microsoft.com/office/drawing/2014/main" id="{00000000-0008-0000-0400-0000A3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20" name="Shape 4">
              <a:extLst>
                <a:ext uri="{FF2B5EF4-FFF2-40B4-BE49-F238E27FC236}">
                  <a16:creationId xmlns:a16="http://schemas.microsoft.com/office/drawing/2014/main" id="{00000000-0008-0000-0400-0000A4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21" name="Shape 369">
              <a:extLst>
                <a:ext uri="{FF2B5EF4-FFF2-40B4-BE49-F238E27FC236}">
                  <a16:creationId xmlns:a16="http://schemas.microsoft.com/office/drawing/2014/main" id="{00000000-0008-0000-0400-0000A5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11</xdr:row>
      <xdr:rowOff>85725</xdr:rowOff>
    </xdr:from>
    <xdr:ext cx="152400" cy="419100"/>
    <xdr:grpSp>
      <xdr:nvGrpSpPr>
        <xdr:cNvPr id="422" name="Shape 2">
          <a:extLst>
            <a:ext uri="{FF2B5EF4-FFF2-40B4-BE49-F238E27FC236}">
              <a16:creationId xmlns:a16="http://schemas.microsoft.com/office/drawing/2014/main" id="{00000000-0008-0000-0400-0000A6010000}"/>
            </a:ext>
          </a:extLst>
        </xdr:cNvPr>
        <xdr:cNvGrpSpPr/>
      </xdr:nvGrpSpPr>
      <xdr:grpSpPr>
        <a:xfrm>
          <a:off x="13119100" y="2111375"/>
          <a:ext cx="152400" cy="419100"/>
          <a:chOff x="5269800" y="3570450"/>
          <a:chExt cx="152400" cy="419100"/>
        </a:xfrm>
      </xdr:grpSpPr>
      <xdr:grpSp>
        <xdr:nvGrpSpPr>
          <xdr:cNvPr id="423" name="Shape 370">
            <a:extLst>
              <a:ext uri="{FF2B5EF4-FFF2-40B4-BE49-F238E27FC236}">
                <a16:creationId xmlns:a16="http://schemas.microsoft.com/office/drawing/2014/main" id="{00000000-0008-0000-0400-0000A7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24" name="Shape 4">
              <a:extLst>
                <a:ext uri="{FF2B5EF4-FFF2-40B4-BE49-F238E27FC236}">
                  <a16:creationId xmlns:a16="http://schemas.microsoft.com/office/drawing/2014/main" id="{00000000-0008-0000-0400-0000A8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25" name="Shape 371">
              <a:extLst>
                <a:ext uri="{FF2B5EF4-FFF2-40B4-BE49-F238E27FC236}">
                  <a16:creationId xmlns:a16="http://schemas.microsoft.com/office/drawing/2014/main" id="{00000000-0008-0000-0400-0000A9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0</xdr:row>
      <xdr:rowOff>104775</xdr:rowOff>
    </xdr:from>
    <xdr:ext cx="600075" cy="200025"/>
    <xdr:grpSp>
      <xdr:nvGrpSpPr>
        <xdr:cNvPr id="426" name="Shape 2">
          <a:extLst>
            <a:ext uri="{FF2B5EF4-FFF2-40B4-BE49-F238E27FC236}">
              <a16:creationId xmlns:a16="http://schemas.microsoft.com/office/drawing/2014/main" id="{00000000-0008-0000-0400-0000AA010000}"/>
            </a:ext>
          </a:extLst>
        </xdr:cNvPr>
        <xdr:cNvGrpSpPr/>
      </xdr:nvGrpSpPr>
      <xdr:grpSpPr>
        <a:xfrm>
          <a:off x="15433675" y="104775"/>
          <a:ext cx="600075" cy="200025"/>
          <a:chOff x="5045963" y="3679988"/>
          <a:chExt cx="600075" cy="200025"/>
        </a:xfrm>
      </xdr:grpSpPr>
      <xdr:grpSp>
        <xdr:nvGrpSpPr>
          <xdr:cNvPr id="427" name="Shape 372">
            <a:extLst>
              <a:ext uri="{FF2B5EF4-FFF2-40B4-BE49-F238E27FC236}">
                <a16:creationId xmlns:a16="http://schemas.microsoft.com/office/drawing/2014/main" id="{00000000-0008-0000-0400-0000AB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428" name="Shape 4">
              <a:extLst>
                <a:ext uri="{FF2B5EF4-FFF2-40B4-BE49-F238E27FC236}">
                  <a16:creationId xmlns:a16="http://schemas.microsoft.com/office/drawing/2014/main" id="{00000000-0008-0000-0400-0000AC01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29" name="Shape 373">
              <a:extLst>
                <a:ext uri="{FF2B5EF4-FFF2-40B4-BE49-F238E27FC236}">
                  <a16:creationId xmlns:a16="http://schemas.microsoft.com/office/drawing/2014/main" id="{00000000-0008-0000-0400-0000AD01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1</xdr:row>
      <xdr:rowOff>104775</xdr:rowOff>
    </xdr:from>
    <xdr:ext cx="590550" cy="200025"/>
    <xdr:grpSp>
      <xdr:nvGrpSpPr>
        <xdr:cNvPr id="430" name="Shape 2">
          <a:extLst>
            <a:ext uri="{FF2B5EF4-FFF2-40B4-BE49-F238E27FC236}">
              <a16:creationId xmlns:a16="http://schemas.microsoft.com/office/drawing/2014/main" id="{00000000-0008-0000-0400-0000AE010000}"/>
            </a:ext>
          </a:extLst>
        </xdr:cNvPr>
        <xdr:cNvGrpSpPr/>
      </xdr:nvGrpSpPr>
      <xdr:grpSpPr>
        <a:xfrm>
          <a:off x="15532100" y="288925"/>
          <a:ext cx="590550" cy="200025"/>
          <a:chOff x="5050725" y="3679988"/>
          <a:chExt cx="590550" cy="200025"/>
        </a:xfrm>
      </xdr:grpSpPr>
      <xdr:grpSp>
        <xdr:nvGrpSpPr>
          <xdr:cNvPr id="431" name="Shape 374">
            <a:extLst>
              <a:ext uri="{FF2B5EF4-FFF2-40B4-BE49-F238E27FC236}">
                <a16:creationId xmlns:a16="http://schemas.microsoft.com/office/drawing/2014/main" id="{00000000-0008-0000-0400-0000AF01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432" name="Shape 4">
              <a:extLst>
                <a:ext uri="{FF2B5EF4-FFF2-40B4-BE49-F238E27FC236}">
                  <a16:creationId xmlns:a16="http://schemas.microsoft.com/office/drawing/2014/main" id="{00000000-0008-0000-0400-0000B001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33" name="Shape 375">
              <a:extLst>
                <a:ext uri="{FF2B5EF4-FFF2-40B4-BE49-F238E27FC236}">
                  <a16:creationId xmlns:a16="http://schemas.microsoft.com/office/drawing/2014/main" id="{00000000-0008-0000-0400-0000B101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4</xdr:row>
      <xdr:rowOff>104775</xdr:rowOff>
    </xdr:from>
    <xdr:ext cx="581025" cy="200025"/>
    <xdr:grpSp>
      <xdr:nvGrpSpPr>
        <xdr:cNvPr id="434" name="Shape 2">
          <a:extLst>
            <a:ext uri="{FF2B5EF4-FFF2-40B4-BE49-F238E27FC236}">
              <a16:creationId xmlns:a16="http://schemas.microsoft.com/office/drawing/2014/main" id="{00000000-0008-0000-0400-0000B2010000}"/>
            </a:ext>
          </a:extLst>
        </xdr:cNvPr>
        <xdr:cNvGrpSpPr/>
      </xdr:nvGrpSpPr>
      <xdr:grpSpPr>
        <a:xfrm>
          <a:off x="15532100" y="841375"/>
          <a:ext cx="581025" cy="200025"/>
          <a:chOff x="5055488" y="3679988"/>
          <a:chExt cx="581025" cy="200025"/>
        </a:xfrm>
      </xdr:grpSpPr>
      <xdr:grpSp>
        <xdr:nvGrpSpPr>
          <xdr:cNvPr id="435" name="Shape 376">
            <a:extLst>
              <a:ext uri="{FF2B5EF4-FFF2-40B4-BE49-F238E27FC236}">
                <a16:creationId xmlns:a16="http://schemas.microsoft.com/office/drawing/2014/main" id="{00000000-0008-0000-0400-0000B301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436" name="Shape 4">
              <a:extLst>
                <a:ext uri="{FF2B5EF4-FFF2-40B4-BE49-F238E27FC236}">
                  <a16:creationId xmlns:a16="http://schemas.microsoft.com/office/drawing/2014/main" id="{00000000-0008-0000-0400-0000B401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37" name="Shape 377">
              <a:extLst>
                <a:ext uri="{FF2B5EF4-FFF2-40B4-BE49-F238E27FC236}">
                  <a16:creationId xmlns:a16="http://schemas.microsoft.com/office/drawing/2014/main" id="{00000000-0008-0000-0400-0000B501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5</xdr:row>
      <xdr:rowOff>66675</xdr:rowOff>
    </xdr:from>
    <xdr:ext cx="581025" cy="238125"/>
    <xdr:grpSp>
      <xdr:nvGrpSpPr>
        <xdr:cNvPr id="438" name="Shape 2">
          <a:extLst>
            <a:ext uri="{FF2B5EF4-FFF2-40B4-BE49-F238E27FC236}">
              <a16:creationId xmlns:a16="http://schemas.microsoft.com/office/drawing/2014/main" id="{00000000-0008-0000-0400-0000B6010000}"/>
            </a:ext>
          </a:extLst>
        </xdr:cNvPr>
        <xdr:cNvGrpSpPr/>
      </xdr:nvGrpSpPr>
      <xdr:grpSpPr>
        <a:xfrm>
          <a:off x="15532100" y="987425"/>
          <a:ext cx="581025" cy="238125"/>
          <a:chOff x="5055488" y="3660938"/>
          <a:chExt cx="581025" cy="238125"/>
        </a:xfrm>
      </xdr:grpSpPr>
      <xdr:grpSp>
        <xdr:nvGrpSpPr>
          <xdr:cNvPr id="439" name="Shape 378">
            <a:extLst>
              <a:ext uri="{FF2B5EF4-FFF2-40B4-BE49-F238E27FC236}">
                <a16:creationId xmlns:a16="http://schemas.microsoft.com/office/drawing/2014/main" id="{00000000-0008-0000-0400-0000B701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440" name="Shape 4">
              <a:extLst>
                <a:ext uri="{FF2B5EF4-FFF2-40B4-BE49-F238E27FC236}">
                  <a16:creationId xmlns:a16="http://schemas.microsoft.com/office/drawing/2014/main" id="{00000000-0008-0000-0400-0000B801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1" name="Shape 379">
              <a:extLst>
                <a:ext uri="{FF2B5EF4-FFF2-40B4-BE49-F238E27FC236}">
                  <a16:creationId xmlns:a16="http://schemas.microsoft.com/office/drawing/2014/main" id="{00000000-0008-0000-0400-0000B901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17</xdr:row>
      <xdr:rowOff>104775</xdr:rowOff>
    </xdr:from>
    <xdr:ext cx="152400" cy="400050"/>
    <xdr:grpSp>
      <xdr:nvGrpSpPr>
        <xdr:cNvPr id="442" name="Shape 2">
          <a:extLst>
            <a:ext uri="{FF2B5EF4-FFF2-40B4-BE49-F238E27FC236}">
              <a16:creationId xmlns:a16="http://schemas.microsoft.com/office/drawing/2014/main" id="{00000000-0008-0000-0400-0000BA010000}"/>
            </a:ext>
          </a:extLst>
        </xdr:cNvPr>
        <xdr:cNvGrpSpPr/>
      </xdr:nvGrpSpPr>
      <xdr:grpSpPr>
        <a:xfrm>
          <a:off x="13119100" y="3235325"/>
          <a:ext cx="152400" cy="400050"/>
          <a:chOff x="5269800" y="3579975"/>
          <a:chExt cx="152400" cy="400050"/>
        </a:xfrm>
      </xdr:grpSpPr>
      <xdr:grpSp>
        <xdr:nvGrpSpPr>
          <xdr:cNvPr id="443" name="Shape 380">
            <a:extLst>
              <a:ext uri="{FF2B5EF4-FFF2-40B4-BE49-F238E27FC236}">
                <a16:creationId xmlns:a16="http://schemas.microsoft.com/office/drawing/2014/main" id="{00000000-0008-0000-0400-0000BB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44" name="Shape 4">
              <a:extLst>
                <a:ext uri="{FF2B5EF4-FFF2-40B4-BE49-F238E27FC236}">
                  <a16:creationId xmlns:a16="http://schemas.microsoft.com/office/drawing/2014/main" id="{00000000-0008-0000-0400-0000BC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5" name="Shape 381">
              <a:extLst>
                <a:ext uri="{FF2B5EF4-FFF2-40B4-BE49-F238E27FC236}">
                  <a16:creationId xmlns:a16="http://schemas.microsoft.com/office/drawing/2014/main" id="{00000000-0008-0000-0400-0000BD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19</xdr:row>
      <xdr:rowOff>85725</xdr:rowOff>
    </xdr:from>
    <xdr:ext cx="152400" cy="419100"/>
    <xdr:grpSp>
      <xdr:nvGrpSpPr>
        <xdr:cNvPr id="446" name="Shape 2">
          <a:extLst>
            <a:ext uri="{FF2B5EF4-FFF2-40B4-BE49-F238E27FC236}">
              <a16:creationId xmlns:a16="http://schemas.microsoft.com/office/drawing/2014/main" id="{00000000-0008-0000-0400-0000BE010000}"/>
            </a:ext>
          </a:extLst>
        </xdr:cNvPr>
        <xdr:cNvGrpSpPr/>
      </xdr:nvGrpSpPr>
      <xdr:grpSpPr>
        <a:xfrm>
          <a:off x="13119100" y="3584575"/>
          <a:ext cx="152400" cy="419100"/>
          <a:chOff x="5269800" y="3570450"/>
          <a:chExt cx="152400" cy="419100"/>
        </a:xfrm>
      </xdr:grpSpPr>
      <xdr:grpSp>
        <xdr:nvGrpSpPr>
          <xdr:cNvPr id="447" name="Shape 382">
            <a:extLst>
              <a:ext uri="{FF2B5EF4-FFF2-40B4-BE49-F238E27FC236}">
                <a16:creationId xmlns:a16="http://schemas.microsoft.com/office/drawing/2014/main" id="{00000000-0008-0000-0400-0000BF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48" name="Shape 4">
              <a:extLst>
                <a:ext uri="{FF2B5EF4-FFF2-40B4-BE49-F238E27FC236}">
                  <a16:creationId xmlns:a16="http://schemas.microsoft.com/office/drawing/2014/main" id="{00000000-0008-0000-0400-0000C0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9" name="Shape 383">
              <a:extLst>
                <a:ext uri="{FF2B5EF4-FFF2-40B4-BE49-F238E27FC236}">
                  <a16:creationId xmlns:a16="http://schemas.microsoft.com/office/drawing/2014/main" id="{00000000-0008-0000-0400-0000C1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25</xdr:row>
      <xdr:rowOff>104775</xdr:rowOff>
    </xdr:from>
    <xdr:ext cx="152400" cy="400050"/>
    <xdr:grpSp>
      <xdr:nvGrpSpPr>
        <xdr:cNvPr id="450" name="Shape 2">
          <a:extLst>
            <a:ext uri="{FF2B5EF4-FFF2-40B4-BE49-F238E27FC236}">
              <a16:creationId xmlns:a16="http://schemas.microsoft.com/office/drawing/2014/main" id="{00000000-0008-0000-0400-0000C2010000}"/>
            </a:ext>
          </a:extLst>
        </xdr:cNvPr>
        <xdr:cNvGrpSpPr/>
      </xdr:nvGrpSpPr>
      <xdr:grpSpPr>
        <a:xfrm>
          <a:off x="13119100" y="4772025"/>
          <a:ext cx="152400" cy="400050"/>
          <a:chOff x="5269800" y="3579975"/>
          <a:chExt cx="152400" cy="400050"/>
        </a:xfrm>
      </xdr:grpSpPr>
      <xdr:grpSp>
        <xdr:nvGrpSpPr>
          <xdr:cNvPr id="451" name="Shape 384">
            <a:extLst>
              <a:ext uri="{FF2B5EF4-FFF2-40B4-BE49-F238E27FC236}">
                <a16:creationId xmlns:a16="http://schemas.microsoft.com/office/drawing/2014/main" id="{00000000-0008-0000-0400-0000C3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52" name="Shape 4">
              <a:extLst>
                <a:ext uri="{FF2B5EF4-FFF2-40B4-BE49-F238E27FC236}">
                  <a16:creationId xmlns:a16="http://schemas.microsoft.com/office/drawing/2014/main" id="{00000000-0008-0000-0400-0000C4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3" name="Shape 385">
              <a:extLst>
                <a:ext uri="{FF2B5EF4-FFF2-40B4-BE49-F238E27FC236}">
                  <a16:creationId xmlns:a16="http://schemas.microsoft.com/office/drawing/2014/main" id="{00000000-0008-0000-0400-0000C5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27</xdr:row>
      <xdr:rowOff>85725</xdr:rowOff>
    </xdr:from>
    <xdr:ext cx="152400" cy="419100"/>
    <xdr:grpSp>
      <xdr:nvGrpSpPr>
        <xdr:cNvPr id="454" name="Shape 2">
          <a:extLst>
            <a:ext uri="{FF2B5EF4-FFF2-40B4-BE49-F238E27FC236}">
              <a16:creationId xmlns:a16="http://schemas.microsoft.com/office/drawing/2014/main" id="{00000000-0008-0000-0400-0000C6010000}"/>
            </a:ext>
          </a:extLst>
        </xdr:cNvPr>
        <xdr:cNvGrpSpPr/>
      </xdr:nvGrpSpPr>
      <xdr:grpSpPr>
        <a:xfrm>
          <a:off x="13119100" y="5146675"/>
          <a:ext cx="152400" cy="419100"/>
          <a:chOff x="5269800" y="3570450"/>
          <a:chExt cx="152400" cy="419100"/>
        </a:xfrm>
      </xdr:grpSpPr>
      <xdr:grpSp>
        <xdr:nvGrpSpPr>
          <xdr:cNvPr id="455" name="Shape 386">
            <a:extLst>
              <a:ext uri="{FF2B5EF4-FFF2-40B4-BE49-F238E27FC236}">
                <a16:creationId xmlns:a16="http://schemas.microsoft.com/office/drawing/2014/main" id="{00000000-0008-0000-0400-0000C7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56" name="Shape 4">
              <a:extLst>
                <a:ext uri="{FF2B5EF4-FFF2-40B4-BE49-F238E27FC236}">
                  <a16:creationId xmlns:a16="http://schemas.microsoft.com/office/drawing/2014/main" id="{00000000-0008-0000-0400-0000C8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7" name="Shape 387">
              <a:extLst>
                <a:ext uri="{FF2B5EF4-FFF2-40B4-BE49-F238E27FC236}">
                  <a16:creationId xmlns:a16="http://schemas.microsoft.com/office/drawing/2014/main" id="{00000000-0008-0000-0400-0000C9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32</xdr:row>
      <xdr:rowOff>104775</xdr:rowOff>
    </xdr:from>
    <xdr:ext cx="152400" cy="400050"/>
    <xdr:grpSp>
      <xdr:nvGrpSpPr>
        <xdr:cNvPr id="458" name="Shape 2">
          <a:extLst>
            <a:ext uri="{FF2B5EF4-FFF2-40B4-BE49-F238E27FC236}">
              <a16:creationId xmlns:a16="http://schemas.microsoft.com/office/drawing/2014/main" id="{00000000-0008-0000-0400-0000CA010000}"/>
            </a:ext>
          </a:extLst>
        </xdr:cNvPr>
        <xdr:cNvGrpSpPr/>
      </xdr:nvGrpSpPr>
      <xdr:grpSpPr>
        <a:xfrm>
          <a:off x="13119100" y="6149975"/>
          <a:ext cx="152400" cy="400050"/>
          <a:chOff x="5269800" y="3579975"/>
          <a:chExt cx="152400" cy="400050"/>
        </a:xfrm>
      </xdr:grpSpPr>
      <xdr:grpSp>
        <xdr:nvGrpSpPr>
          <xdr:cNvPr id="459" name="Shape 388">
            <a:extLst>
              <a:ext uri="{FF2B5EF4-FFF2-40B4-BE49-F238E27FC236}">
                <a16:creationId xmlns:a16="http://schemas.microsoft.com/office/drawing/2014/main" id="{00000000-0008-0000-0400-0000CB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60" name="Shape 4">
              <a:extLst>
                <a:ext uri="{FF2B5EF4-FFF2-40B4-BE49-F238E27FC236}">
                  <a16:creationId xmlns:a16="http://schemas.microsoft.com/office/drawing/2014/main" id="{00000000-0008-0000-0400-0000CC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1" name="Shape 389">
              <a:extLst>
                <a:ext uri="{FF2B5EF4-FFF2-40B4-BE49-F238E27FC236}">
                  <a16:creationId xmlns:a16="http://schemas.microsoft.com/office/drawing/2014/main" id="{00000000-0008-0000-0400-0000CD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34</xdr:row>
      <xdr:rowOff>85725</xdr:rowOff>
    </xdr:from>
    <xdr:ext cx="152400" cy="419100"/>
    <xdr:grpSp>
      <xdr:nvGrpSpPr>
        <xdr:cNvPr id="462" name="Shape 2">
          <a:extLst>
            <a:ext uri="{FF2B5EF4-FFF2-40B4-BE49-F238E27FC236}">
              <a16:creationId xmlns:a16="http://schemas.microsoft.com/office/drawing/2014/main" id="{00000000-0008-0000-0400-0000CE010000}"/>
            </a:ext>
          </a:extLst>
        </xdr:cNvPr>
        <xdr:cNvGrpSpPr/>
      </xdr:nvGrpSpPr>
      <xdr:grpSpPr>
        <a:xfrm>
          <a:off x="13119100" y="6524625"/>
          <a:ext cx="152400" cy="419100"/>
          <a:chOff x="5269800" y="3570450"/>
          <a:chExt cx="152400" cy="419100"/>
        </a:xfrm>
      </xdr:grpSpPr>
      <xdr:grpSp>
        <xdr:nvGrpSpPr>
          <xdr:cNvPr id="463" name="Shape 390">
            <a:extLst>
              <a:ext uri="{FF2B5EF4-FFF2-40B4-BE49-F238E27FC236}">
                <a16:creationId xmlns:a16="http://schemas.microsoft.com/office/drawing/2014/main" id="{00000000-0008-0000-0400-0000CF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64" name="Shape 4">
              <a:extLst>
                <a:ext uri="{FF2B5EF4-FFF2-40B4-BE49-F238E27FC236}">
                  <a16:creationId xmlns:a16="http://schemas.microsoft.com/office/drawing/2014/main" id="{00000000-0008-0000-0400-0000D0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5" name="Shape 391">
              <a:extLst>
                <a:ext uri="{FF2B5EF4-FFF2-40B4-BE49-F238E27FC236}">
                  <a16:creationId xmlns:a16="http://schemas.microsoft.com/office/drawing/2014/main" id="{00000000-0008-0000-0400-0000D1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40</xdr:row>
      <xdr:rowOff>104775</xdr:rowOff>
    </xdr:from>
    <xdr:ext cx="152400" cy="400050"/>
    <xdr:grpSp>
      <xdr:nvGrpSpPr>
        <xdr:cNvPr id="466" name="Shape 2">
          <a:extLst>
            <a:ext uri="{FF2B5EF4-FFF2-40B4-BE49-F238E27FC236}">
              <a16:creationId xmlns:a16="http://schemas.microsoft.com/office/drawing/2014/main" id="{00000000-0008-0000-0400-0000D2010000}"/>
            </a:ext>
          </a:extLst>
        </xdr:cNvPr>
        <xdr:cNvGrpSpPr/>
      </xdr:nvGrpSpPr>
      <xdr:grpSpPr>
        <a:xfrm>
          <a:off x="13119100" y="7724775"/>
          <a:ext cx="152400" cy="400050"/>
          <a:chOff x="5269800" y="3579975"/>
          <a:chExt cx="152400" cy="400050"/>
        </a:xfrm>
      </xdr:grpSpPr>
      <xdr:grpSp>
        <xdr:nvGrpSpPr>
          <xdr:cNvPr id="467" name="Shape 392">
            <a:extLst>
              <a:ext uri="{FF2B5EF4-FFF2-40B4-BE49-F238E27FC236}">
                <a16:creationId xmlns:a16="http://schemas.microsoft.com/office/drawing/2014/main" id="{00000000-0008-0000-0400-0000D3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68" name="Shape 4">
              <a:extLst>
                <a:ext uri="{FF2B5EF4-FFF2-40B4-BE49-F238E27FC236}">
                  <a16:creationId xmlns:a16="http://schemas.microsoft.com/office/drawing/2014/main" id="{00000000-0008-0000-0400-0000D4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9" name="Shape 393">
              <a:extLst>
                <a:ext uri="{FF2B5EF4-FFF2-40B4-BE49-F238E27FC236}">
                  <a16:creationId xmlns:a16="http://schemas.microsoft.com/office/drawing/2014/main" id="{00000000-0008-0000-0400-0000D5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42</xdr:row>
      <xdr:rowOff>85725</xdr:rowOff>
    </xdr:from>
    <xdr:ext cx="152400" cy="419100"/>
    <xdr:grpSp>
      <xdr:nvGrpSpPr>
        <xdr:cNvPr id="470" name="Shape 2">
          <a:extLst>
            <a:ext uri="{FF2B5EF4-FFF2-40B4-BE49-F238E27FC236}">
              <a16:creationId xmlns:a16="http://schemas.microsoft.com/office/drawing/2014/main" id="{00000000-0008-0000-0400-0000D6010000}"/>
            </a:ext>
          </a:extLst>
        </xdr:cNvPr>
        <xdr:cNvGrpSpPr/>
      </xdr:nvGrpSpPr>
      <xdr:grpSpPr>
        <a:xfrm>
          <a:off x="13119100" y="8099425"/>
          <a:ext cx="152400" cy="419100"/>
          <a:chOff x="5269800" y="3570450"/>
          <a:chExt cx="152400" cy="419100"/>
        </a:xfrm>
      </xdr:grpSpPr>
      <xdr:grpSp>
        <xdr:nvGrpSpPr>
          <xdr:cNvPr id="471" name="Shape 394">
            <a:extLst>
              <a:ext uri="{FF2B5EF4-FFF2-40B4-BE49-F238E27FC236}">
                <a16:creationId xmlns:a16="http://schemas.microsoft.com/office/drawing/2014/main" id="{00000000-0008-0000-0400-0000D7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72" name="Shape 4">
              <a:extLst>
                <a:ext uri="{FF2B5EF4-FFF2-40B4-BE49-F238E27FC236}">
                  <a16:creationId xmlns:a16="http://schemas.microsoft.com/office/drawing/2014/main" id="{00000000-0008-0000-0400-0000D8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3" name="Shape 395">
              <a:extLst>
                <a:ext uri="{FF2B5EF4-FFF2-40B4-BE49-F238E27FC236}">
                  <a16:creationId xmlns:a16="http://schemas.microsoft.com/office/drawing/2014/main" id="{00000000-0008-0000-0400-0000D9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48</xdr:row>
      <xdr:rowOff>104775</xdr:rowOff>
    </xdr:from>
    <xdr:ext cx="152400" cy="400050"/>
    <xdr:grpSp>
      <xdr:nvGrpSpPr>
        <xdr:cNvPr id="474" name="Shape 2">
          <a:extLst>
            <a:ext uri="{FF2B5EF4-FFF2-40B4-BE49-F238E27FC236}">
              <a16:creationId xmlns:a16="http://schemas.microsoft.com/office/drawing/2014/main" id="{00000000-0008-0000-0400-0000DA010000}"/>
            </a:ext>
          </a:extLst>
        </xdr:cNvPr>
        <xdr:cNvGrpSpPr/>
      </xdr:nvGrpSpPr>
      <xdr:grpSpPr>
        <a:xfrm>
          <a:off x="13119100" y="9299575"/>
          <a:ext cx="152400" cy="400050"/>
          <a:chOff x="5269800" y="3579975"/>
          <a:chExt cx="152400" cy="400050"/>
        </a:xfrm>
      </xdr:grpSpPr>
      <xdr:grpSp>
        <xdr:nvGrpSpPr>
          <xdr:cNvPr id="475" name="Shape 396">
            <a:extLst>
              <a:ext uri="{FF2B5EF4-FFF2-40B4-BE49-F238E27FC236}">
                <a16:creationId xmlns:a16="http://schemas.microsoft.com/office/drawing/2014/main" id="{00000000-0008-0000-0400-0000DB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76" name="Shape 4">
              <a:extLst>
                <a:ext uri="{FF2B5EF4-FFF2-40B4-BE49-F238E27FC236}">
                  <a16:creationId xmlns:a16="http://schemas.microsoft.com/office/drawing/2014/main" id="{00000000-0008-0000-0400-0000DC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7" name="Shape 397">
              <a:extLst>
                <a:ext uri="{FF2B5EF4-FFF2-40B4-BE49-F238E27FC236}">
                  <a16:creationId xmlns:a16="http://schemas.microsoft.com/office/drawing/2014/main" id="{00000000-0008-0000-0400-0000DD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50</xdr:row>
      <xdr:rowOff>85725</xdr:rowOff>
    </xdr:from>
    <xdr:ext cx="152400" cy="419100"/>
    <xdr:grpSp>
      <xdr:nvGrpSpPr>
        <xdr:cNvPr id="478" name="Shape 2">
          <a:extLst>
            <a:ext uri="{FF2B5EF4-FFF2-40B4-BE49-F238E27FC236}">
              <a16:creationId xmlns:a16="http://schemas.microsoft.com/office/drawing/2014/main" id="{00000000-0008-0000-0400-0000DE010000}"/>
            </a:ext>
          </a:extLst>
        </xdr:cNvPr>
        <xdr:cNvGrpSpPr/>
      </xdr:nvGrpSpPr>
      <xdr:grpSpPr>
        <a:xfrm>
          <a:off x="13119100" y="9674225"/>
          <a:ext cx="152400" cy="419100"/>
          <a:chOff x="5269800" y="3570450"/>
          <a:chExt cx="152400" cy="419100"/>
        </a:xfrm>
      </xdr:grpSpPr>
      <xdr:grpSp>
        <xdr:nvGrpSpPr>
          <xdr:cNvPr id="479" name="Shape 398">
            <a:extLst>
              <a:ext uri="{FF2B5EF4-FFF2-40B4-BE49-F238E27FC236}">
                <a16:creationId xmlns:a16="http://schemas.microsoft.com/office/drawing/2014/main" id="{00000000-0008-0000-0400-0000DF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80" name="Shape 4">
              <a:extLst>
                <a:ext uri="{FF2B5EF4-FFF2-40B4-BE49-F238E27FC236}">
                  <a16:creationId xmlns:a16="http://schemas.microsoft.com/office/drawing/2014/main" id="{00000000-0008-0000-0400-0000E0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1" name="Shape 399">
              <a:extLst>
                <a:ext uri="{FF2B5EF4-FFF2-40B4-BE49-F238E27FC236}">
                  <a16:creationId xmlns:a16="http://schemas.microsoft.com/office/drawing/2014/main" id="{00000000-0008-0000-0400-0000E1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56</xdr:row>
      <xdr:rowOff>104775</xdr:rowOff>
    </xdr:from>
    <xdr:ext cx="152400" cy="400050"/>
    <xdr:grpSp>
      <xdr:nvGrpSpPr>
        <xdr:cNvPr id="482" name="Shape 2">
          <a:extLst>
            <a:ext uri="{FF2B5EF4-FFF2-40B4-BE49-F238E27FC236}">
              <a16:creationId xmlns:a16="http://schemas.microsoft.com/office/drawing/2014/main" id="{00000000-0008-0000-0400-0000E2010000}"/>
            </a:ext>
          </a:extLst>
        </xdr:cNvPr>
        <xdr:cNvGrpSpPr/>
      </xdr:nvGrpSpPr>
      <xdr:grpSpPr>
        <a:xfrm>
          <a:off x="13119100" y="10874375"/>
          <a:ext cx="152400" cy="400050"/>
          <a:chOff x="5269800" y="3579975"/>
          <a:chExt cx="152400" cy="400050"/>
        </a:xfrm>
      </xdr:grpSpPr>
      <xdr:grpSp>
        <xdr:nvGrpSpPr>
          <xdr:cNvPr id="483" name="Shape 400">
            <a:extLst>
              <a:ext uri="{FF2B5EF4-FFF2-40B4-BE49-F238E27FC236}">
                <a16:creationId xmlns:a16="http://schemas.microsoft.com/office/drawing/2014/main" id="{00000000-0008-0000-0400-0000E3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84" name="Shape 4">
              <a:extLst>
                <a:ext uri="{FF2B5EF4-FFF2-40B4-BE49-F238E27FC236}">
                  <a16:creationId xmlns:a16="http://schemas.microsoft.com/office/drawing/2014/main" id="{00000000-0008-0000-0400-0000E4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5" name="Shape 401">
              <a:extLst>
                <a:ext uri="{FF2B5EF4-FFF2-40B4-BE49-F238E27FC236}">
                  <a16:creationId xmlns:a16="http://schemas.microsoft.com/office/drawing/2014/main" id="{00000000-0008-0000-0400-0000E5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58</xdr:row>
      <xdr:rowOff>85725</xdr:rowOff>
    </xdr:from>
    <xdr:ext cx="152400" cy="419100"/>
    <xdr:grpSp>
      <xdr:nvGrpSpPr>
        <xdr:cNvPr id="486" name="Shape 2">
          <a:extLst>
            <a:ext uri="{FF2B5EF4-FFF2-40B4-BE49-F238E27FC236}">
              <a16:creationId xmlns:a16="http://schemas.microsoft.com/office/drawing/2014/main" id="{00000000-0008-0000-0400-0000E6010000}"/>
            </a:ext>
          </a:extLst>
        </xdr:cNvPr>
        <xdr:cNvGrpSpPr/>
      </xdr:nvGrpSpPr>
      <xdr:grpSpPr>
        <a:xfrm>
          <a:off x="13119100" y="11249025"/>
          <a:ext cx="152400" cy="419100"/>
          <a:chOff x="5269800" y="3570450"/>
          <a:chExt cx="152400" cy="419100"/>
        </a:xfrm>
      </xdr:grpSpPr>
      <xdr:grpSp>
        <xdr:nvGrpSpPr>
          <xdr:cNvPr id="487" name="Shape 402">
            <a:extLst>
              <a:ext uri="{FF2B5EF4-FFF2-40B4-BE49-F238E27FC236}">
                <a16:creationId xmlns:a16="http://schemas.microsoft.com/office/drawing/2014/main" id="{00000000-0008-0000-0400-0000E7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88" name="Shape 4">
              <a:extLst>
                <a:ext uri="{FF2B5EF4-FFF2-40B4-BE49-F238E27FC236}">
                  <a16:creationId xmlns:a16="http://schemas.microsoft.com/office/drawing/2014/main" id="{00000000-0008-0000-0400-0000E8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9" name="Shape 403">
              <a:extLst>
                <a:ext uri="{FF2B5EF4-FFF2-40B4-BE49-F238E27FC236}">
                  <a16:creationId xmlns:a16="http://schemas.microsoft.com/office/drawing/2014/main" id="{00000000-0008-0000-0400-0000E9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8</xdr:row>
      <xdr:rowOff>104775</xdr:rowOff>
    </xdr:from>
    <xdr:ext cx="600075" cy="200025"/>
    <xdr:grpSp>
      <xdr:nvGrpSpPr>
        <xdr:cNvPr id="490" name="Shape 2">
          <a:extLst>
            <a:ext uri="{FF2B5EF4-FFF2-40B4-BE49-F238E27FC236}">
              <a16:creationId xmlns:a16="http://schemas.microsoft.com/office/drawing/2014/main" id="{00000000-0008-0000-0400-0000EA010000}"/>
            </a:ext>
          </a:extLst>
        </xdr:cNvPr>
        <xdr:cNvGrpSpPr/>
      </xdr:nvGrpSpPr>
      <xdr:grpSpPr>
        <a:xfrm>
          <a:off x="15433675" y="1577975"/>
          <a:ext cx="600075" cy="200025"/>
          <a:chOff x="5045963" y="3679988"/>
          <a:chExt cx="600075" cy="200025"/>
        </a:xfrm>
      </xdr:grpSpPr>
      <xdr:grpSp>
        <xdr:nvGrpSpPr>
          <xdr:cNvPr id="491" name="Shape 404">
            <a:extLst>
              <a:ext uri="{FF2B5EF4-FFF2-40B4-BE49-F238E27FC236}">
                <a16:creationId xmlns:a16="http://schemas.microsoft.com/office/drawing/2014/main" id="{00000000-0008-0000-0400-0000EB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492" name="Shape 4">
              <a:extLst>
                <a:ext uri="{FF2B5EF4-FFF2-40B4-BE49-F238E27FC236}">
                  <a16:creationId xmlns:a16="http://schemas.microsoft.com/office/drawing/2014/main" id="{00000000-0008-0000-0400-0000EC01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93" name="Shape 405">
              <a:extLst>
                <a:ext uri="{FF2B5EF4-FFF2-40B4-BE49-F238E27FC236}">
                  <a16:creationId xmlns:a16="http://schemas.microsoft.com/office/drawing/2014/main" id="{00000000-0008-0000-0400-0000ED01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9</xdr:row>
      <xdr:rowOff>104775</xdr:rowOff>
    </xdr:from>
    <xdr:ext cx="590550" cy="200025"/>
    <xdr:grpSp>
      <xdr:nvGrpSpPr>
        <xdr:cNvPr id="494" name="Shape 2">
          <a:extLst>
            <a:ext uri="{FF2B5EF4-FFF2-40B4-BE49-F238E27FC236}">
              <a16:creationId xmlns:a16="http://schemas.microsoft.com/office/drawing/2014/main" id="{00000000-0008-0000-0400-0000EE010000}"/>
            </a:ext>
          </a:extLst>
        </xdr:cNvPr>
        <xdr:cNvGrpSpPr/>
      </xdr:nvGrpSpPr>
      <xdr:grpSpPr>
        <a:xfrm>
          <a:off x="15532100" y="1762125"/>
          <a:ext cx="590550" cy="200025"/>
          <a:chOff x="5050725" y="3679988"/>
          <a:chExt cx="590550" cy="200025"/>
        </a:xfrm>
      </xdr:grpSpPr>
      <xdr:grpSp>
        <xdr:nvGrpSpPr>
          <xdr:cNvPr id="495" name="Shape 406">
            <a:extLst>
              <a:ext uri="{FF2B5EF4-FFF2-40B4-BE49-F238E27FC236}">
                <a16:creationId xmlns:a16="http://schemas.microsoft.com/office/drawing/2014/main" id="{00000000-0008-0000-0400-0000EF01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496" name="Shape 4">
              <a:extLst>
                <a:ext uri="{FF2B5EF4-FFF2-40B4-BE49-F238E27FC236}">
                  <a16:creationId xmlns:a16="http://schemas.microsoft.com/office/drawing/2014/main" id="{00000000-0008-0000-0400-0000F001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97" name="Shape 407">
              <a:extLst>
                <a:ext uri="{FF2B5EF4-FFF2-40B4-BE49-F238E27FC236}">
                  <a16:creationId xmlns:a16="http://schemas.microsoft.com/office/drawing/2014/main" id="{00000000-0008-0000-0400-0000F101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12</xdr:row>
      <xdr:rowOff>104775</xdr:rowOff>
    </xdr:from>
    <xdr:ext cx="581025" cy="200025"/>
    <xdr:grpSp>
      <xdr:nvGrpSpPr>
        <xdr:cNvPr id="498" name="Shape 2">
          <a:extLst>
            <a:ext uri="{FF2B5EF4-FFF2-40B4-BE49-F238E27FC236}">
              <a16:creationId xmlns:a16="http://schemas.microsoft.com/office/drawing/2014/main" id="{00000000-0008-0000-0400-0000F2010000}"/>
            </a:ext>
          </a:extLst>
        </xdr:cNvPr>
        <xdr:cNvGrpSpPr/>
      </xdr:nvGrpSpPr>
      <xdr:grpSpPr>
        <a:xfrm>
          <a:off x="15532100" y="2314575"/>
          <a:ext cx="581025" cy="200025"/>
          <a:chOff x="5055488" y="3679988"/>
          <a:chExt cx="581025" cy="200025"/>
        </a:xfrm>
      </xdr:grpSpPr>
      <xdr:grpSp>
        <xdr:nvGrpSpPr>
          <xdr:cNvPr id="499" name="Shape 408">
            <a:extLst>
              <a:ext uri="{FF2B5EF4-FFF2-40B4-BE49-F238E27FC236}">
                <a16:creationId xmlns:a16="http://schemas.microsoft.com/office/drawing/2014/main" id="{00000000-0008-0000-0400-0000F301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00" name="Shape 4">
              <a:extLst>
                <a:ext uri="{FF2B5EF4-FFF2-40B4-BE49-F238E27FC236}">
                  <a16:creationId xmlns:a16="http://schemas.microsoft.com/office/drawing/2014/main" id="{00000000-0008-0000-0400-0000F401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01" name="Shape 409">
              <a:extLst>
                <a:ext uri="{FF2B5EF4-FFF2-40B4-BE49-F238E27FC236}">
                  <a16:creationId xmlns:a16="http://schemas.microsoft.com/office/drawing/2014/main" id="{00000000-0008-0000-0400-0000F501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13</xdr:row>
      <xdr:rowOff>66675</xdr:rowOff>
    </xdr:from>
    <xdr:ext cx="581025" cy="238125"/>
    <xdr:grpSp>
      <xdr:nvGrpSpPr>
        <xdr:cNvPr id="502" name="Shape 2">
          <a:extLst>
            <a:ext uri="{FF2B5EF4-FFF2-40B4-BE49-F238E27FC236}">
              <a16:creationId xmlns:a16="http://schemas.microsoft.com/office/drawing/2014/main" id="{00000000-0008-0000-0400-0000F6010000}"/>
            </a:ext>
          </a:extLst>
        </xdr:cNvPr>
        <xdr:cNvGrpSpPr/>
      </xdr:nvGrpSpPr>
      <xdr:grpSpPr>
        <a:xfrm>
          <a:off x="15532100" y="2460625"/>
          <a:ext cx="581025" cy="238125"/>
          <a:chOff x="5055488" y="3660938"/>
          <a:chExt cx="581025" cy="238125"/>
        </a:xfrm>
      </xdr:grpSpPr>
      <xdr:grpSp>
        <xdr:nvGrpSpPr>
          <xdr:cNvPr id="503" name="Shape 410">
            <a:extLst>
              <a:ext uri="{FF2B5EF4-FFF2-40B4-BE49-F238E27FC236}">
                <a16:creationId xmlns:a16="http://schemas.microsoft.com/office/drawing/2014/main" id="{00000000-0008-0000-0400-0000F701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04" name="Shape 4">
              <a:extLst>
                <a:ext uri="{FF2B5EF4-FFF2-40B4-BE49-F238E27FC236}">
                  <a16:creationId xmlns:a16="http://schemas.microsoft.com/office/drawing/2014/main" id="{00000000-0008-0000-0400-0000F801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05" name="Shape 411">
              <a:extLst>
                <a:ext uri="{FF2B5EF4-FFF2-40B4-BE49-F238E27FC236}">
                  <a16:creationId xmlns:a16="http://schemas.microsoft.com/office/drawing/2014/main" id="{00000000-0008-0000-0400-0000F901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16</xdr:row>
      <xdr:rowOff>104775</xdr:rowOff>
    </xdr:from>
    <xdr:ext cx="600075" cy="200025"/>
    <xdr:grpSp>
      <xdr:nvGrpSpPr>
        <xdr:cNvPr id="506" name="Shape 2">
          <a:extLst>
            <a:ext uri="{FF2B5EF4-FFF2-40B4-BE49-F238E27FC236}">
              <a16:creationId xmlns:a16="http://schemas.microsoft.com/office/drawing/2014/main" id="{00000000-0008-0000-0400-0000FA010000}"/>
            </a:ext>
          </a:extLst>
        </xdr:cNvPr>
        <xdr:cNvGrpSpPr/>
      </xdr:nvGrpSpPr>
      <xdr:grpSpPr>
        <a:xfrm>
          <a:off x="15433675" y="3051175"/>
          <a:ext cx="600075" cy="200025"/>
          <a:chOff x="5045963" y="3679988"/>
          <a:chExt cx="600075" cy="200025"/>
        </a:xfrm>
      </xdr:grpSpPr>
      <xdr:grpSp>
        <xdr:nvGrpSpPr>
          <xdr:cNvPr id="507" name="Shape 412">
            <a:extLst>
              <a:ext uri="{FF2B5EF4-FFF2-40B4-BE49-F238E27FC236}">
                <a16:creationId xmlns:a16="http://schemas.microsoft.com/office/drawing/2014/main" id="{00000000-0008-0000-0400-0000FB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08" name="Shape 4">
              <a:extLst>
                <a:ext uri="{FF2B5EF4-FFF2-40B4-BE49-F238E27FC236}">
                  <a16:creationId xmlns:a16="http://schemas.microsoft.com/office/drawing/2014/main" id="{00000000-0008-0000-0400-0000FC01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09" name="Shape 413">
              <a:extLst>
                <a:ext uri="{FF2B5EF4-FFF2-40B4-BE49-F238E27FC236}">
                  <a16:creationId xmlns:a16="http://schemas.microsoft.com/office/drawing/2014/main" id="{00000000-0008-0000-0400-0000FD01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17</xdr:row>
      <xdr:rowOff>104775</xdr:rowOff>
    </xdr:from>
    <xdr:ext cx="590550" cy="200025"/>
    <xdr:grpSp>
      <xdr:nvGrpSpPr>
        <xdr:cNvPr id="510" name="Shape 2">
          <a:extLst>
            <a:ext uri="{FF2B5EF4-FFF2-40B4-BE49-F238E27FC236}">
              <a16:creationId xmlns:a16="http://schemas.microsoft.com/office/drawing/2014/main" id="{00000000-0008-0000-0400-0000FE010000}"/>
            </a:ext>
          </a:extLst>
        </xdr:cNvPr>
        <xdr:cNvGrpSpPr/>
      </xdr:nvGrpSpPr>
      <xdr:grpSpPr>
        <a:xfrm>
          <a:off x="15532100" y="3235325"/>
          <a:ext cx="590550" cy="200025"/>
          <a:chOff x="5050725" y="3679988"/>
          <a:chExt cx="590550" cy="200025"/>
        </a:xfrm>
      </xdr:grpSpPr>
      <xdr:grpSp>
        <xdr:nvGrpSpPr>
          <xdr:cNvPr id="511" name="Shape 414">
            <a:extLst>
              <a:ext uri="{FF2B5EF4-FFF2-40B4-BE49-F238E27FC236}">
                <a16:creationId xmlns:a16="http://schemas.microsoft.com/office/drawing/2014/main" id="{00000000-0008-0000-0400-0000FF01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12" name="Shape 4">
              <a:extLst>
                <a:ext uri="{FF2B5EF4-FFF2-40B4-BE49-F238E27FC236}">
                  <a16:creationId xmlns:a16="http://schemas.microsoft.com/office/drawing/2014/main" id="{00000000-0008-0000-0400-00000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13" name="Shape 415">
              <a:extLst>
                <a:ext uri="{FF2B5EF4-FFF2-40B4-BE49-F238E27FC236}">
                  <a16:creationId xmlns:a16="http://schemas.microsoft.com/office/drawing/2014/main" id="{00000000-0008-0000-0400-00000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20</xdr:row>
      <xdr:rowOff>104775</xdr:rowOff>
    </xdr:from>
    <xdr:ext cx="581025" cy="200025"/>
    <xdr:grpSp>
      <xdr:nvGrpSpPr>
        <xdr:cNvPr id="514" name="Shape 2">
          <a:extLst>
            <a:ext uri="{FF2B5EF4-FFF2-40B4-BE49-F238E27FC236}">
              <a16:creationId xmlns:a16="http://schemas.microsoft.com/office/drawing/2014/main" id="{00000000-0008-0000-0400-000002020000}"/>
            </a:ext>
          </a:extLst>
        </xdr:cNvPr>
        <xdr:cNvGrpSpPr/>
      </xdr:nvGrpSpPr>
      <xdr:grpSpPr>
        <a:xfrm>
          <a:off x="15532100" y="3787775"/>
          <a:ext cx="581025" cy="200025"/>
          <a:chOff x="5055488" y="3679988"/>
          <a:chExt cx="581025" cy="200025"/>
        </a:xfrm>
      </xdr:grpSpPr>
      <xdr:grpSp>
        <xdr:nvGrpSpPr>
          <xdr:cNvPr id="515" name="Shape 416">
            <a:extLst>
              <a:ext uri="{FF2B5EF4-FFF2-40B4-BE49-F238E27FC236}">
                <a16:creationId xmlns:a16="http://schemas.microsoft.com/office/drawing/2014/main" id="{00000000-0008-0000-0400-00000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16" name="Shape 4">
              <a:extLst>
                <a:ext uri="{FF2B5EF4-FFF2-40B4-BE49-F238E27FC236}">
                  <a16:creationId xmlns:a16="http://schemas.microsoft.com/office/drawing/2014/main" id="{00000000-0008-0000-0400-00000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17" name="Shape 417">
              <a:extLst>
                <a:ext uri="{FF2B5EF4-FFF2-40B4-BE49-F238E27FC236}">
                  <a16:creationId xmlns:a16="http://schemas.microsoft.com/office/drawing/2014/main" id="{00000000-0008-0000-0400-00000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21</xdr:row>
      <xdr:rowOff>66675</xdr:rowOff>
    </xdr:from>
    <xdr:ext cx="581025" cy="238125"/>
    <xdr:grpSp>
      <xdr:nvGrpSpPr>
        <xdr:cNvPr id="518" name="Shape 2">
          <a:extLst>
            <a:ext uri="{FF2B5EF4-FFF2-40B4-BE49-F238E27FC236}">
              <a16:creationId xmlns:a16="http://schemas.microsoft.com/office/drawing/2014/main" id="{00000000-0008-0000-0400-000006020000}"/>
            </a:ext>
          </a:extLst>
        </xdr:cNvPr>
        <xdr:cNvGrpSpPr/>
      </xdr:nvGrpSpPr>
      <xdr:grpSpPr>
        <a:xfrm>
          <a:off x="15532100" y="3946525"/>
          <a:ext cx="581025" cy="238125"/>
          <a:chOff x="5055488" y="3660938"/>
          <a:chExt cx="581025" cy="238125"/>
        </a:xfrm>
      </xdr:grpSpPr>
      <xdr:grpSp>
        <xdr:nvGrpSpPr>
          <xdr:cNvPr id="519" name="Shape 418">
            <a:extLst>
              <a:ext uri="{FF2B5EF4-FFF2-40B4-BE49-F238E27FC236}">
                <a16:creationId xmlns:a16="http://schemas.microsoft.com/office/drawing/2014/main" id="{00000000-0008-0000-0400-00000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20" name="Shape 4">
              <a:extLst>
                <a:ext uri="{FF2B5EF4-FFF2-40B4-BE49-F238E27FC236}">
                  <a16:creationId xmlns:a16="http://schemas.microsoft.com/office/drawing/2014/main" id="{00000000-0008-0000-0400-00000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21" name="Shape 419">
              <a:extLst>
                <a:ext uri="{FF2B5EF4-FFF2-40B4-BE49-F238E27FC236}">
                  <a16:creationId xmlns:a16="http://schemas.microsoft.com/office/drawing/2014/main" id="{00000000-0008-0000-0400-00000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24</xdr:row>
      <xdr:rowOff>104775</xdr:rowOff>
    </xdr:from>
    <xdr:ext cx="600075" cy="200025"/>
    <xdr:grpSp>
      <xdr:nvGrpSpPr>
        <xdr:cNvPr id="522" name="Shape 2">
          <a:extLst>
            <a:ext uri="{FF2B5EF4-FFF2-40B4-BE49-F238E27FC236}">
              <a16:creationId xmlns:a16="http://schemas.microsoft.com/office/drawing/2014/main" id="{00000000-0008-0000-0400-00000A020000}"/>
            </a:ext>
          </a:extLst>
        </xdr:cNvPr>
        <xdr:cNvGrpSpPr/>
      </xdr:nvGrpSpPr>
      <xdr:grpSpPr>
        <a:xfrm>
          <a:off x="15433675" y="4575175"/>
          <a:ext cx="600075" cy="200025"/>
          <a:chOff x="5045963" y="3679988"/>
          <a:chExt cx="600075" cy="200025"/>
        </a:xfrm>
      </xdr:grpSpPr>
      <xdr:grpSp>
        <xdr:nvGrpSpPr>
          <xdr:cNvPr id="523" name="Shape 420">
            <a:extLst>
              <a:ext uri="{FF2B5EF4-FFF2-40B4-BE49-F238E27FC236}">
                <a16:creationId xmlns:a16="http://schemas.microsoft.com/office/drawing/2014/main" id="{00000000-0008-0000-0400-00000B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24" name="Shape 4">
              <a:extLst>
                <a:ext uri="{FF2B5EF4-FFF2-40B4-BE49-F238E27FC236}">
                  <a16:creationId xmlns:a16="http://schemas.microsoft.com/office/drawing/2014/main" id="{00000000-0008-0000-0400-00000C02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25" name="Shape 421">
              <a:extLst>
                <a:ext uri="{FF2B5EF4-FFF2-40B4-BE49-F238E27FC236}">
                  <a16:creationId xmlns:a16="http://schemas.microsoft.com/office/drawing/2014/main" id="{00000000-0008-0000-0400-00000D02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25</xdr:row>
      <xdr:rowOff>104775</xdr:rowOff>
    </xdr:from>
    <xdr:ext cx="590550" cy="200025"/>
    <xdr:grpSp>
      <xdr:nvGrpSpPr>
        <xdr:cNvPr id="526" name="Shape 2">
          <a:extLst>
            <a:ext uri="{FF2B5EF4-FFF2-40B4-BE49-F238E27FC236}">
              <a16:creationId xmlns:a16="http://schemas.microsoft.com/office/drawing/2014/main" id="{00000000-0008-0000-0400-00000E020000}"/>
            </a:ext>
          </a:extLst>
        </xdr:cNvPr>
        <xdr:cNvGrpSpPr/>
      </xdr:nvGrpSpPr>
      <xdr:grpSpPr>
        <a:xfrm>
          <a:off x="15532100" y="4772025"/>
          <a:ext cx="590550" cy="200025"/>
          <a:chOff x="5050725" y="3679988"/>
          <a:chExt cx="590550" cy="200025"/>
        </a:xfrm>
      </xdr:grpSpPr>
      <xdr:grpSp>
        <xdr:nvGrpSpPr>
          <xdr:cNvPr id="527" name="Shape 422">
            <a:extLst>
              <a:ext uri="{FF2B5EF4-FFF2-40B4-BE49-F238E27FC236}">
                <a16:creationId xmlns:a16="http://schemas.microsoft.com/office/drawing/2014/main" id="{00000000-0008-0000-0400-00000F02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28" name="Shape 4">
              <a:extLst>
                <a:ext uri="{FF2B5EF4-FFF2-40B4-BE49-F238E27FC236}">
                  <a16:creationId xmlns:a16="http://schemas.microsoft.com/office/drawing/2014/main" id="{00000000-0008-0000-0400-00001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29" name="Shape 423">
              <a:extLst>
                <a:ext uri="{FF2B5EF4-FFF2-40B4-BE49-F238E27FC236}">
                  <a16:creationId xmlns:a16="http://schemas.microsoft.com/office/drawing/2014/main" id="{00000000-0008-0000-0400-00001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28</xdr:row>
      <xdr:rowOff>104775</xdr:rowOff>
    </xdr:from>
    <xdr:ext cx="581025" cy="200025"/>
    <xdr:grpSp>
      <xdr:nvGrpSpPr>
        <xdr:cNvPr id="530" name="Shape 2">
          <a:extLst>
            <a:ext uri="{FF2B5EF4-FFF2-40B4-BE49-F238E27FC236}">
              <a16:creationId xmlns:a16="http://schemas.microsoft.com/office/drawing/2014/main" id="{00000000-0008-0000-0400-000012020000}"/>
            </a:ext>
          </a:extLst>
        </xdr:cNvPr>
        <xdr:cNvGrpSpPr/>
      </xdr:nvGrpSpPr>
      <xdr:grpSpPr>
        <a:xfrm>
          <a:off x="15532100" y="5362575"/>
          <a:ext cx="581025" cy="200025"/>
          <a:chOff x="5055488" y="3679988"/>
          <a:chExt cx="581025" cy="200025"/>
        </a:xfrm>
      </xdr:grpSpPr>
      <xdr:grpSp>
        <xdr:nvGrpSpPr>
          <xdr:cNvPr id="531" name="Shape 424">
            <a:extLst>
              <a:ext uri="{FF2B5EF4-FFF2-40B4-BE49-F238E27FC236}">
                <a16:creationId xmlns:a16="http://schemas.microsoft.com/office/drawing/2014/main" id="{00000000-0008-0000-0400-00001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32" name="Shape 4">
              <a:extLst>
                <a:ext uri="{FF2B5EF4-FFF2-40B4-BE49-F238E27FC236}">
                  <a16:creationId xmlns:a16="http://schemas.microsoft.com/office/drawing/2014/main" id="{00000000-0008-0000-0400-00001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33" name="Shape 425">
              <a:extLst>
                <a:ext uri="{FF2B5EF4-FFF2-40B4-BE49-F238E27FC236}">
                  <a16:creationId xmlns:a16="http://schemas.microsoft.com/office/drawing/2014/main" id="{00000000-0008-0000-0400-00001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29</xdr:row>
      <xdr:rowOff>66675</xdr:rowOff>
    </xdr:from>
    <xdr:ext cx="581025" cy="238125"/>
    <xdr:grpSp>
      <xdr:nvGrpSpPr>
        <xdr:cNvPr id="534" name="Shape 2">
          <a:extLst>
            <a:ext uri="{FF2B5EF4-FFF2-40B4-BE49-F238E27FC236}">
              <a16:creationId xmlns:a16="http://schemas.microsoft.com/office/drawing/2014/main" id="{00000000-0008-0000-0400-000016020000}"/>
            </a:ext>
          </a:extLst>
        </xdr:cNvPr>
        <xdr:cNvGrpSpPr/>
      </xdr:nvGrpSpPr>
      <xdr:grpSpPr>
        <a:xfrm>
          <a:off x="15532100" y="5521325"/>
          <a:ext cx="581025" cy="238125"/>
          <a:chOff x="5055488" y="3660938"/>
          <a:chExt cx="581025" cy="238125"/>
        </a:xfrm>
      </xdr:grpSpPr>
      <xdr:grpSp>
        <xdr:nvGrpSpPr>
          <xdr:cNvPr id="535" name="Shape 426">
            <a:extLst>
              <a:ext uri="{FF2B5EF4-FFF2-40B4-BE49-F238E27FC236}">
                <a16:creationId xmlns:a16="http://schemas.microsoft.com/office/drawing/2014/main" id="{00000000-0008-0000-0400-00001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36" name="Shape 4">
              <a:extLst>
                <a:ext uri="{FF2B5EF4-FFF2-40B4-BE49-F238E27FC236}">
                  <a16:creationId xmlns:a16="http://schemas.microsoft.com/office/drawing/2014/main" id="{00000000-0008-0000-0400-00001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37" name="Shape 427">
              <a:extLst>
                <a:ext uri="{FF2B5EF4-FFF2-40B4-BE49-F238E27FC236}">
                  <a16:creationId xmlns:a16="http://schemas.microsoft.com/office/drawing/2014/main" id="{00000000-0008-0000-0400-00001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31</xdr:row>
      <xdr:rowOff>104775</xdr:rowOff>
    </xdr:from>
    <xdr:ext cx="600075" cy="200025"/>
    <xdr:grpSp>
      <xdr:nvGrpSpPr>
        <xdr:cNvPr id="538" name="Shape 2">
          <a:extLst>
            <a:ext uri="{FF2B5EF4-FFF2-40B4-BE49-F238E27FC236}">
              <a16:creationId xmlns:a16="http://schemas.microsoft.com/office/drawing/2014/main" id="{00000000-0008-0000-0400-00001A020000}"/>
            </a:ext>
          </a:extLst>
        </xdr:cNvPr>
        <xdr:cNvGrpSpPr/>
      </xdr:nvGrpSpPr>
      <xdr:grpSpPr>
        <a:xfrm>
          <a:off x="15433675" y="5953125"/>
          <a:ext cx="600075" cy="200025"/>
          <a:chOff x="5045963" y="3679988"/>
          <a:chExt cx="600075" cy="200025"/>
        </a:xfrm>
      </xdr:grpSpPr>
      <xdr:grpSp>
        <xdr:nvGrpSpPr>
          <xdr:cNvPr id="539" name="Shape 428">
            <a:extLst>
              <a:ext uri="{FF2B5EF4-FFF2-40B4-BE49-F238E27FC236}">
                <a16:creationId xmlns:a16="http://schemas.microsoft.com/office/drawing/2014/main" id="{00000000-0008-0000-0400-00001B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40" name="Shape 4">
              <a:extLst>
                <a:ext uri="{FF2B5EF4-FFF2-40B4-BE49-F238E27FC236}">
                  <a16:creationId xmlns:a16="http://schemas.microsoft.com/office/drawing/2014/main" id="{00000000-0008-0000-0400-00001C02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41" name="Shape 429">
              <a:extLst>
                <a:ext uri="{FF2B5EF4-FFF2-40B4-BE49-F238E27FC236}">
                  <a16:creationId xmlns:a16="http://schemas.microsoft.com/office/drawing/2014/main" id="{00000000-0008-0000-0400-00001D02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32</xdr:row>
      <xdr:rowOff>104775</xdr:rowOff>
    </xdr:from>
    <xdr:ext cx="590550" cy="200025"/>
    <xdr:grpSp>
      <xdr:nvGrpSpPr>
        <xdr:cNvPr id="542" name="Shape 2">
          <a:extLst>
            <a:ext uri="{FF2B5EF4-FFF2-40B4-BE49-F238E27FC236}">
              <a16:creationId xmlns:a16="http://schemas.microsoft.com/office/drawing/2014/main" id="{00000000-0008-0000-0400-00001E020000}"/>
            </a:ext>
          </a:extLst>
        </xdr:cNvPr>
        <xdr:cNvGrpSpPr/>
      </xdr:nvGrpSpPr>
      <xdr:grpSpPr>
        <a:xfrm>
          <a:off x="15532100" y="6149975"/>
          <a:ext cx="590550" cy="200025"/>
          <a:chOff x="5050725" y="3679988"/>
          <a:chExt cx="590550" cy="200025"/>
        </a:xfrm>
      </xdr:grpSpPr>
      <xdr:grpSp>
        <xdr:nvGrpSpPr>
          <xdr:cNvPr id="543" name="Shape 430">
            <a:extLst>
              <a:ext uri="{FF2B5EF4-FFF2-40B4-BE49-F238E27FC236}">
                <a16:creationId xmlns:a16="http://schemas.microsoft.com/office/drawing/2014/main" id="{00000000-0008-0000-0400-00001F02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44" name="Shape 4">
              <a:extLst>
                <a:ext uri="{FF2B5EF4-FFF2-40B4-BE49-F238E27FC236}">
                  <a16:creationId xmlns:a16="http://schemas.microsoft.com/office/drawing/2014/main" id="{00000000-0008-0000-0400-00002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45" name="Shape 431">
              <a:extLst>
                <a:ext uri="{FF2B5EF4-FFF2-40B4-BE49-F238E27FC236}">
                  <a16:creationId xmlns:a16="http://schemas.microsoft.com/office/drawing/2014/main" id="{00000000-0008-0000-0400-00002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35</xdr:row>
      <xdr:rowOff>104775</xdr:rowOff>
    </xdr:from>
    <xdr:ext cx="581025" cy="200025"/>
    <xdr:grpSp>
      <xdr:nvGrpSpPr>
        <xdr:cNvPr id="546" name="Shape 2">
          <a:extLst>
            <a:ext uri="{FF2B5EF4-FFF2-40B4-BE49-F238E27FC236}">
              <a16:creationId xmlns:a16="http://schemas.microsoft.com/office/drawing/2014/main" id="{00000000-0008-0000-0400-000022020000}"/>
            </a:ext>
          </a:extLst>
        </xdr:cNvPr>
        <xdr:cNvGrpSpPr/>
      </xdr:nvGrpSpPr>
      <xdr:grpSpPr>
        <a:xfrm>
          <a:off x="15532100" y="6740525"/>
          <a:ext cx="581025" cy="200025"/>
          <a:chOff x="5055488" y="3679988"/>
          <a:chExt cx="581025" cy="200025"/>
        </a:xfrm>
      </xdr:grpSpPr>
      <xdr:grpSp>
        <xdr:nvGrpSpPr>
          <xdr:cNvPr id="547" name="Shape 432">
            <a:extLst>
              <a:ext uri="{FF2B5EF4-FFF2-40B4-BE49-F238E27FC236}">
                <a16:creationId xmlns:a16="http://schemas.microsoft.com/office/drawing/2014/main" id="{00000000-0008-0000-0400-00002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48" name="Shape 4">
              <a:extLst>
                <a:ext uri="{FF2B5EF4-FFF2-40B4-BE49-F238E27FC236}">
                  <a16:creationId xmlns:a16="http://schemas.microsoft.com/office/drawing/2014/main" id="{00000000-0008-0000-0400-00002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49" name="Shape 433">
              <a:extLst>
                <a:ext uri="{FF2B5EF4-FFF2-40B4-BE49-F238E27FC236}">
                  <a16:creationId xmlns:a16="http://schemas.microsoft.com/office/drawing/2014/main" id="{00000000-0008-0000-0400-00002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36</xdr:row>
      <xdr:rowOff>66675</xdr:rowOff>
    </xdr:from>
    <xdr:ext cx="581025" cy="238125"/>
    <xdr:grpSp>
      <xdr:nvGrpSpPr>
        <xdr:cNvPr id="550" name="Shape 2">
          <a:extLst>
            <a:ext uri="{FF2B5EF4-FFF2-40B4-BE49-F238E27FC236}">
              <a16:creationId xmlns:a16="http://schemas.microsoft.com/office/drawing/2014/main" id="{00000000-0008-0000-0400-000026020000}"/>
            </a:ext>
          </a:extLst>
        </xdr:cNvPr>
        <xdr:cNvGrpSpPr/>
      </xdr:nvGrpSpPr>
      <xdr:grpSpPr>
        <a:xfrm>
          <a:off x="15532100" y="6899275"/>
          <a:ext cx="581025" cy="238125"/>
          <a:chOff x="5055488" y="3660938"/>
          <a:chExt cx="581025" cy="238125"/>
        </a:xfrm>
      </xdr:grpSpPr>
      <xdr:grpSp>
        <xdr:nvGrpSpPr>
          <xdr:cNvPr id="551" name="Shape 434">
            <a:extLst>
              <a:ext uri="{FF2B5EF4-FFF2-40B4-BE49-F238E27FC236}">
                <a16:creationId xmlns:a16="http://schemas.microsoft.com/office/drawing/2014/main" id="{00000000-0008-0000-0400-00002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52" name="Shape 4">
              <a:extLst>
                <a:ext uri="{FF2B5EF4-FFF2-40B4-BE49-F238E27FC236}">
                  <a16:creationId xmlns:a16="http://schemas.microsoft.com/office/drawing/2014/main" id="{00000000-0008-0000-0400-00002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53" name="Shape 435">
              <a:extLst>
                <a:ext uri="{FF2B5EF4-FFF2-40B4-BE49-F238E27FC236}">
                  <a16:creationId xmlns:a16="http://schemas.microsoft.com/office/drawing/2014/main" id="{00000000-0008-0000-0400-00002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39</xdr:row>
      <xdr:rowOff>104775</xdr:rowOff>
    </xdr:from>
    <xdr:ext cx="600075" cy="200025"/>
    <xdr:grpSp>
      <xdr:nvGrpSpPr>
        <xdr:cNvPr id="554" name="Shape 2">
          <a:extLst>
            <a:ext uri="{FF2B5EF4-FFF2-40B4-BE49-F238E27FC236}">
              <a16:creationId xmlns:a16="http://schemas.microsoft.com/office/drawing/2014/main" id="{00000000-0008-0000-0400-00002A020000}"/>
            </a:ext>
          </a:extLst>
        </xdr:cNvPr>
        <xdr:cNvGrpSpPr/>
      </xdr:nvGrpSpPr>
      <xdr:grpSpPr>
        <a:xfrm>
          <a:off x="15433675" y="7527925"/>
          <a:ext cx="600075" cy="200025"/>
          <a:chOff x="5045963" y="3679988"/>
          <a:chExt cx="600075" cy="200025"/>
        </a:xfrm>
      </xdr:grpSpPr>
      <xdr:grpSp>
        <xdr:nvGrpSpPr>
          <xdr:cNvPr id="555" name="Shape 436">
            <a:extLst>
              <a:ext uri="{FF2B5EF4-FFF2-40B4-BE49-F238E27FC236}">
                <a16:creationId xmlns:a16="http://schemas.microsoft.com/office/drawing/2014/main" id="{00000000-0008-0000-0400-00002B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56" name="Shape 4">
              <a:extLst>
                <a:ext uri="{FF2B5EF4-FFF2-40B4-BE49-F238E27FC236}">
                  <a16:creationId xmlns:a16="http://schemas.microsoft.com/office/drawing/2014/main" id="{00000000-0008-0000-0400-00002C02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57" name="Shape 437">
              <a:extLst>
                <a:ext uri="{FF2B5EF4-FFF2-40B4-BE49-F238E27FC236}">
                  <a16:creationId xmlns:a16="http://schemas.microsoft.com/office/drawing/2014/main" id="{00000000-0008-0000-0400-00002D02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40</xdr:row>
      <xdr:rowOff>104775</xdr:rowOff>
    </xdr:from>
    <xdr:ext cx="590550" cy="200025"/>
    <xdr:grpSp>
      <xdr:nvGrpSpPr>
        <xdr:cNvPr id="558" name="Shape 2">
          <a:extLst>
            <a:ext uri="{FF2B5EF4-FFF2-40B4-BE49-F238E27FC236}">
              <a16:creationId xmlns:a16="http://schemas.microsoft.com/office/drawing/2014/main" id="{00000000-0008-0000-0400-00002E020000}"/>
            </a:ext>
          </a:extLst>
        </xdr:cNvPr>
        <xdr:cNvGrpSpPr/>
      </xdr:nvGrpSpPr>
      <xdr:grpSpPr>
        <a:xfrm>
          <a:off x="15532100" y="7724775"/>
          <a:ext cx="590550" cy="200025"/>
          <a:chOff x="5050725" y="3679988"/>
          <a:chExt cx="590550" cy="200025"/>
        </a:xfrm>
      </xdr:grpSpPr>
      <xdr:grpSp>
        <xdr:nvGrpSpPr>
          <xdr:cNvPr id="559" name="Shape 438">
            <a:extLst>
              <a:ext uri="{FF2B5EF4-FFF2-40B4-BE49-F238E27FC236}">
                <a16:creationId xmlns:a16="http://schemas.microsoft.com/office/drawing/2014/main" id="{00000000-0008-0000-0400-00002F02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60" name="Shape 4">
              <a:extLst>
                <a:ext uri="{FF2B5EF4-FFF2-40B4-BE49-F238E27FC236}">
                  <a16:creationId xmlns:a16="http://schemas.microsoft.com/office/drawing/2014/main" id="{00000000-0008-0000-0400-00003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61" name="Shape 439">
              <a:extLst>
                <a:ext uri="{FF2B5EF4-FFF2-40B4-BE49-F238E27FC236}">
                  <a16:creationId xmlns:a16="http://schemas.microsoft.com/office/drawing/2014/main" id="{00000000-0008-0000-0400-00003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43</xdr:row>
      <xdr:rowOff>104775</xdr:rowOff>
    </xdr:from>
    <xdr:ext cx="581025" cy="200025"/>
    <xdr:grpSp>
      <xdr:nvGrpSpPr>
        <xdr:cNvPr id="562" name="Shape 2">
          <a:extLst>
            <a:ext uri="{FF2B5EF4-FFF2-40B4-BE49-F238E27FC236}">
              <a16:creationId xmlns:a16="http://schemas.microsoft.com/office/drawing/2014/main" id="{00000000-0008-0000-0400-000032020000}"/>
            </a:ext>
          </a:extLst>
        </xdr:cNvPr>
        <xdr:cNvGrpSpPr/>
      </xdr:nvGrpSpPr>
      <xdr:grpSpPr>
        <a:xfrm>
          <a:off x="15532100" y="8315325"/>
          <a:ext cx="581025" cy="200025"/>
          <a:chOff x="5055488" y="3679988"/>
          <a:chExt cx="581025" cy="200025"/>
        </a:xfrm>
      </xdr:grpSpPr>
      <xdr:grpSp>
        <xdr:nvGrpSpPr>
          <xdr:cNvPr id="563" name="Shape 440">
            <a:extLst>
              <a:ext uri="{FF2B5EF4-FFF2-40B4-BE49-F238E27FC236}">
                <a16:creationId xmlns:a16="http://schemas.microsoft.com/office/drawing/2014/main" id="{00000000-0008-0000-0400-00003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64" name="Shape 4">
              <a:extLst>
                <a:ext uri="{FF2B5EF4-FFF2-40B4-BE49-F238E27FC236}">
                  <a16:creationId xmlns:a16="http://schemas.microsoft.com/office/drawing/2014/main" id="{00000000-0008-0000-0400-00003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65" name="Shape 441">
              <a:extLst>
                <a:ext uri="{FF2B5EF4-FFF2-40B4-BE49-F238E27FC236}">
                  <a16:creationId xmlns:a16="http://schemas.microsoft.com/office/drawing/2014/main" id="{00000000-0008-0000-0400-00003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44</xdr:row>
      <xdr:rowOff>66675</xdr:rowOff>
    </xdr:from>
    <xdr:ext cx="581025" cy="238125"/>
    <xdr:grpSp>
      <xdr:nvGrpSpPr>
        <xdr:cNvPr id="566" name="Shape 2">
          <a:extLst>
            <a:ext uri="{FF2B5EF4-FFF2-40B4-BE49-F238E27FC236}">
              <a16:creationId xmlns:a16="http://schemas.microsoft.com/office/drawing/2014/main" id="{00000000-0008-0000-0400-000036020000}"/>
            </a:ext>
          </a:extLst>
        </xdr:cNvPr>
        <xdr:cNvGrpSpPr/>
      </xdr:nvGrpSpPr>
      <xdr:grpSpPr>
        <a:xfrm>
          <a:off x="15532100" y="8474075"/>
          <a:ext cx="581025" cy="238125"/>
          <a:chOff x="5055488" y="3660938"/>
          <a:chExt cx="581025" cy="238125"/>
        </a:xfrm>
      </xdr:grpSpPr>
      <xdr:grpSp>
        <xdr:nvGrpSpPr>
          <xdr:cNvPr id="567" name="Shape 442">
            <a:extLst>
              <a:ext uri="{FF2B5EF4-FFF2-40B4-BE49-F238E27FC236}">
                <a16:creationId xmlns:a16="http://schemas.microsoft.com/office/drawing/2014/main" id="{00000000-0008-0000-0400-00003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68" name="Shape 4">
              <a:extLst>
                <a:ext uri="{FF2B5EF4-FFF2-40B4-BE49-F238E27FC236}">
                  <a16:creationId xmlns:a16="http://schemas.microsoft.com/office/drawing/2014/main" id="{00000000-0008-0000-0400-00003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69" name="Shape 443">
              <a:extLst>
                <a:ext uri="{FF2B5EF4-FFF2-40B4-BE49-F238E27FC236}">
                  <a16:creationId xmlns:a16="http://schemas.microsoft.com/office/drawing/2014/main" id="{00000000-0008-0000-0400-00003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47</xdr:row>
      <xdr:rowOff>104775</xdr:rowOff>
    </xdr:from>
    <xdr:ext cx="600075" cy="200025"/>
    <xdr:grpSp>
      <xdr:nvGrpSpPr>
        <xdr:cNvPr id="570" name="Shape 2">
          <a:extLst>
            <a:ext uri="{FF2B5EF4-FFF2-40B4-BE49-F238E27FC236}">
              <a16:creationId xmlns:a16="http://schemas.microsoft.com/office/drawing/2014/main" id="{00000000-0008-0000-0400-00003A020000}"/>
            </a:ext>
          </a:extLst>
        </xdr:cNvPr>
        <xdr:cNvGrpSpPr/>
      </xdr:nvGrpSpPr>
      <xdr:grpSpPr>
        <a:xfrm>
          <a:off x="15433675" y="9102725"/>
          <a:ext cx="600075" cy="200025"/>
          <a:chOff x="5045963" y="3679988"/>
          <a:chExt cx="600075" cy="200025"/>
        </a:xfrm>
      </xdr:grpSpPr>
      <xdr:grpSp>
        <xdr:nvGrpSpPr>
          <xdr:cNvPr id="571" name="Shape 444">
            <a:extLst>
              <a:ext uri="{FF2B5EF4-FFF2-40B4-BE49-F238E27FC236}">
                <a16:creationId xmlns:a16="http://schemas.microsoft.com/office/drawing/2014/main" id="{00000000-0008-0000-0400-00003B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72" name="Shape 4">
              <a:extLst>
                <a:ext uri="{FF2B5EF4-FFF2-40B4-BE49-F238E27FC236}">
                  <a16:creationId xmlns:a16="http://schemas.microsoft.com/office/drawing/2014/main" id="{00000000-0008-0000-0400-00003C02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73" name="Shape 445">
              <a:extLst>
                <a:ext uri="{FF2B5EF4-FFF2-40B4-BE49-F238E27FC236}">
                  <a16:creationId xmlns:a16="http://schemas.microsoft.com/office/drawing/2014/main" id="{00000000-0008-0000-0400-00003D02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48</xdr:row>
      <xdr:rowOff>104775</xdr:rowOff>
    </xdr:from>
    <xdr:ext cx="590550" cy="200025"/>
    <xdr:grpSp>
      <xdr:nvGrpSpPr>
        <xdr:cNvPr id="574" name="Shape 2">
          <a:extLst>
            <a:ext uri="{FF2B5EF4-FFF2-40B4-BE49-F238E27FC236}">
              <a16:creationId xmlns:a16="http://schemas.microsoft.com/office/drawing/2014/main" id="{00000000-0008-0000-0400-00003E020000}"/>
            </a:ext>
          </a:extLst>
        </xdr:cNvPr>
        <xdr:cNvGrpSpPr/>
      </xdr:nvGrpSpPr>
      <xdr:grpSpPr>
        <a:xfrm>
          <a:off x="15532100" y="9299575"/>
          <a:ext cx="590550" cy="200025"/>
          <a:chOff x="5050725" y="3679988"/>
          <a:chExt cx="590550" cy="200025"/>
        </a:xfrm>
      </xdr:grpSpPr>
      <xdr:grpSp>
        <xdr:nvGrpSpPr>
          <xdr:cNvPr id="575" name="Shape 446">
            <a:extLst>
              <a:ext uri="{FF2B5EF4-FFF2-40B4-BE49-F238E27FC236}">
                <a16:creationId xmlns:a16="http://schemas.microsoft.com/office/drawing/2014/main" id="{00000000-0008-0000-0400-00003F02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76" name="Shape 4">
              <a:extLst>
                <a:ext uri="{FF2B5EF4-FFF2-40B4-BE49-F238E27FC236}">
                  <a16:creationId xmlns:a16="http://schemas.microsoft.com/office/drawing/2014/main" id="{00000000-0008-0000-0400-00004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77" name="Shape 447">
              <a:extLst>
                <a:ext uri="{FF2B5EF4-FFF2-40B4-BE49-F238E27FC236}">
                  <a16:creationId xmlns:a16="http://schemas.microsoft.com/office/drawing/2014/main" id="{00000000-0008-0000-0400-00004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51</xdr:row>
      <xdr:rowOff>104775</xdr:rowOff>
    </xdr:from>
    <xdr:ext cx="581025" cy="200025"/>
    <xdr:grpSp>
      <xdr:nvGrpSpPr>
        <xdr:cNvPr id="578" name="Shape 2">
          <a:extLst>
            <a:ext uri="{FF2B5EF4-FFF2-40B4-BE49-F238E27FC236}">
              <a16:creationId xmlns:a16="http://schemas.microsoft.com/office/drawing/2014/main" id="{00000000-0008-0000-0400-000042020000}"/>
            </a:ext>
          </a:extLst>
        </xdr:cNvPr>
        <xdr:cNvGrpSpPr/>
      </xdr:nvGrpSpPr>
      <xdr:grpSpPr>
        <a:xfrm>
          <a:off x="15532100" y="9890125"/>
          <a:ext cx="581025" cy="200025"/>
          <a:chOff x="5055488" y="3679988"/>
          <a:chExt cx="581025" cy="200025"/>
        </a:xfrm>
      </xdr:grpSpPr>
      <xdr:grpSp>
        <xdr:nvGrpSpPr>
          <xdr:cNvPr id="579" name="Shape 448">
            <a:extLst>
              <a:ext uri="{FF2B5EF4-FFF2-40B4-BE49-F238E27FC236}">
                <a16:creationId xmlns:a16="http://schemas.microsoft.com/office/drawing/2014/main" id="{00000000-0008-0000-0400-00004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80" name="Shape 4">
              <a:extLst>
                <a:ext uri="{FF2B5EF4-FFF2-40B4-BE49-F238E27FC236}">
                  <a16:creationId xmlns:a16="http://schemas.microsoft.com/office/drawing/2014/main" id="{00000000-0008-0000-0400-00004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81" name="Shape 449">
              <a:extLst>
                <a:ext uri="{FF2B5EF4-FFF2-40B4-BE49-F238E27FC236}">
                  <a16:creationId xmlns:a16="http://schemas.microsoft.com/office/drawing/2014/main" id="{00000000-0008-0000-0400-00004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52</xdr:row>
      <xdr:rowOff>66675</xdr:rowOff>
    </xdr:from>
    <xdr:ext cx="581025" cy="238125"/>
    <xdr:grpSp>
      <xdr:nvGrpSpPr>
        <xdr:cNvPr id="582" name="Shape 2">
          <a:extLst>
            <a:ext uri="{FF2B5EF4-FFF2-40B4-BE49-F238E27FC236}">
              <a16:creationId xmlns:a16="http://schemas.microsoft.com/office/drawing/2014/main" id="{00000000-0008-0000-0400-000046020000}"/>
            </a:ext>
          </a:extLst>
        </xdr:cNvPr>
        <xdr:cNvGrpSpPr/>
      </xdr:nvGrpSpPr>
      <xdr:grpSpPr>
        <a:xfrm>
          <a:off x="15532100" y="10048875"/>
          <a:ext cx="581025" cy="238125"/>
          <a:chOff x="5055488" y="3660938"/>
          <a:chExt cx="581025" cy="238125"/>
        </a:xfrm>
      </xdr:grpSpPr>
      <xdr:grpSp>
        <xdr:nvGrpSpPr>
          <xdr:cNvPr id="583" name="Shape 450">
            <a:extLst>
              <a:ext uri="{FF2B5EF4-FFF2-40B4-BE49-F238E27FC236}">
                <a16:creationId xmlns:a16="http://schemas.microsoft.com/office/drawing/2014/main" id="{00000000-0008-0000-0400-00004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84" name="Shape 4">
              <a:extLst>
                <a:ext uri="{FF2B5EF4-FFF2-40B4-BE49-F238E27FC236}">
                  <a16:creationId xmlns:a16="http://schemas.microsoft.com/office/drawing/2014/main" id="{00000000-0008-0000-0400-00004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85" name="Shape 451">
              <a:extLst>
                <a:ext uri="{FF2B5EF4-FFF2-40B4-BE49-F238E27FC236}">
                  <a16:creationId xmlns:a16="http://schemas.microsoft.com/office/drawing/2014/main" id="{00000000-0008-0000-0400-00004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1724025</xdr:colOff>
      <xdr:row>55</xdr:row>
      <xdr:rowOff>104775</xdr:rowOff>
    </xdr:from>
    <xdr:ext cx="600075" cy="200025"/>
    <xdr:grpSp>
      <xdr:nvGrpSpPr>
        <xdr:cNvPr id="586" name="Shape 2">
          <a:extLst>
            <a:ext uri="{FF2B5EF4-FFF2-40B4-BE49-F238E27FC236}">
              <a16:creationId xmlns:a16="http://schemas.microsoft.com/office/drawing/2014/main" id="{00000000-0008-0000-0400-00004A020000}"/>
            </a:ext>
          </a:extLst>
        </xdr:cNvPr>
        <xdr:cNvGrpSpPr/>
      </xdr:nvGrpSpPr>
      <xdr:grpSpPr>
        <a:xfrm>
          <a:off x="15452725" y="10677525"/>
          <a:ext cx="600075" cy="200025"/>
          <a:chOff x="5045963" y="3679988"/>
          <a:chExt cx="600075" cy="200025"/>
        </a:xfrm>
      </xdr:grpSpPr>
      <xdr:grpSp>
        <xdr:nvGrpSpPr>
          <xdr:cNvPr id="587" name="Shape 452">
            <a:extLst>
              <a:ext uri="{FF2B5EF4-FFF2-40B4-BE49-F238E27FC236}">
                <a16:creationId xmlns:a16="http://schemas.microsoft.com/office/drawing/2014/main" id="{00000000-0008-0000-0400-00004B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88" name="Shape 4">
              <a:extLst>
                <a:ext uri="{FF2B5EF4-FFF2-40B4-BE49-F238E27FC236}">
                  <a16:creationId xmlns:a16="http://schemas.microsoft.com/office/drawing/2014/main" id="{00000000-0008-0000-0400-00004C02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89" name="Shape 453">
              <a:extLst>
                <a:ext uri="{FF2B5EF4-FFF2-40B4-BE49-F238E27FC236}">
                  <a16:creationId xmlns:a16="http://schemas.microsoft.com/office/drawing/2014/main" id="{00000000-0008-0000-0400-00004D02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56</xdr:row>
      <xdr:rowOff>104775</xdr:rowOff>
    </xdr:from>
    <xdr:ext cx="590550" cy="200025"/>
    <xdr:grpSp>
      <xdr:nvGrpSpPr>
        <xdr:cNvPr id="590" name="Shape 2">
          <a:extLst>
            <a:ext uri="{FF2B5EF4-FFF2-40B4-BE49-F238E27FC236}">
              <a16:creationId xmlns:a16="http://schemas.microsoft.com/office/drawing/2014/main" id="{00000000-0008-0000-0400-00004E020000}"/>
            </a:ext>
          </a:extLst>
        </xdr:cNvPr>
        <xdr:cNvGrpSpPr/>
      </xdr:nvGrpSpPr>
      <xdr:grpSpPr>
        <a:xfrm>
          <a:off x="15532100" y="10874375"/>
          <a:ext cx="590550" cy="200025"/>
          <a:chOff x="5050725" y="3679988"/>
          <a:chExt cx="590550" cy="200025"/>
        </a:xfrm>
      </xdr:grpSpPr>
      <xdr:grpSp>
        <xdr:nvGrpSpPr>
          <xdr:cNvPr id="591" name="Shape 454">
            <a:extLst>
              <a:ext uri="{FF2B5EF4-FFF2-40B4-BE49-F238E27FC236}">
                <a16:creationId xmlns:a16="http://schemas.microsoft.com/office/drawing/2014/main" id="{00000000-0008-0000-0400-00004F02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92" name="Shape 4">
              <a:extLst>
                <a:ext uri="{FF2B5EF4-FFF2-40B4-BE49-F238E27FC236}">
                  <a16:creationId xmlns:a16="http://schemas.microsoft.com/office/drawing/2014/main" id="{00000000-0008-0000-0400-00005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93" name="Shape 455">
              <a:extLst>
                <a:ext uri="{FF2B5EF4-FFF2-40B4-BE49-F238E27FC236}">
                  <a16:creationId xmlns:a16="http://schemas.microsoft.com/office/drawing/2014/main" id="{00000000-0008-0000-0400-00005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59</xdr:row>
      <xdr:rowOff>104775</xdr:rowOff>
    </xdr:from>
    <xdr:ext cx="581025" cy="200025"/>
    <xdr:grpSp>
      <xdr:nvGrpSpPr>
        <xdr:cNvPr id="594" name="Shape 2">
          <a:extLst>
            <a:ext uri="{FF2B5EF4-FFF2-40B4-BE49-F238E27FC236}">
              <a16:creationId xmlns:a16="http://schemas.microsoft.com/office/drawing/2014/main" id="{00000000-0008-0000-0400-000052020000}"/>
            </a:ext>
          </a:extLst>
        </xdr:cNvPr>
        <xdr:cNvGrpSpPr/>
      </xdr:nvGrpSpPr>
      <xdr:grpSpPr>
        <a:xfrm>
          <a:off x="15532100" y="11464925"/>
          <a:ext cx="581025" cy="200025"/>
          <a:chOff x="5055488" y="3679988"/>
          <a:chExt cx="581025" cy="200025"/>
        </a:xfrm>
      </xdr:grpSpPr>
      <xdr:grpSp>
        <xdr:nvGrpSpPr>
          <xdr:cNvPr id="595" name="Shape 456">
            <a:extLst>
              <a:ext uri="{FF2B5EF4-FFF2-40B4-BE49-F238E27FC236}">
                <a16:creationId xmlns:a16="http://schemas.microsoft.com/office/drawing/2014/main" id="{00000000-0008-0000-0400-00005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96" name="Shape 4">
              <a:extLst>
                <a:ext uri="{FF2B5EF4-FFF2-40B4-BE49-F238E27FC236}">
                  <a16:creationId xmlns:a16="http://schemas.microsoft.com/office/drawing/2014/main" id="{00000000-0008-0000-0400-00005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97" name="Shape 457">
              <a:extLst>
                <a:ext uri="{FF2B5EF4-FFF2-40B4-BE49-F238E27FC236}">
                  <a16:creationId xmlns:a16="http://schemas.microsoft.com/office/drawing/2014/main" id="{00000000-0008-0000-0400-00005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60</xdr:row>
      <xdr:rowOff>66675</xdr:rowOff>
    </xdr:from>
    <xdr:ext cx="581025" cy="238125"/>
    <xdr:grpSp>
      <xdr:nvGrpSpPr>
        <xdr:cNvPr id="598" name="Shape 2">
          <a:extLst>
            <a:ext uri="{FF2B5EF4-FFF2-40B4-BE49-F238E27FC236}">
              <a16:creationId xmlns:a16="http://schemas.microsoft.com/office/drawing/2014/main" id="{00000000-0008-0000-0400-000056020000}"/>
            </a:ext>
          </a:extLst>
        </xdr:cNvPr>
        <xdr:cNvGrpSpPr/>
      </xdr:nvGrpSpPr>
      <xdr:grpSpPr>
        <a:xfrm>
          <a:off x="15532100" y="11623675"/>
          <a:ext cx="581025" cy="238125"/>
          <a:chOff x="5055488" y="3660938"/>
          <a:chExt cx="581025" cy="238125"/>
        </a:xfrm>
      </xdr:grpSpPr>
      <xdr:grpSp>
        <xdr:nvGrpSpPr>
          <xdr:cNvPr id="599" name="Shape 458">
            <a:extLst>
              <a:ext uri="{FF2B5EF4-FFF2-40B4-BE49-F238E27FC236}">
                <a16:creationId xmlns:a16="http://schemas.microsoft.com/office/drawing/2014/main" id="{00000000-0008-0000-0400-00005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600" name="Shape 4">
              <a:extLst>
                <a:ext uri="{FF2B5EF4-FFF2-40B4-BE49-F238E27FC236}">
                  <a16:creationId xmlns:a16="http://schemas.microsoft.com/office/drawing/2014/main" id="{00000000-0008-0000-0400-00005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01" name="Shape 459">
              <a:extLst>
                <a:ext uri="{FF2B5EF4-FFF2-40B4-BE49-F238E27FC236}">
                  <a16:creationId xmlns:a16="http://schemas.microsoft.com/office/drawing/2014/main" id="{00000000-0008-0000-0400-00005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2006600" y="285750"/>
          <a:ext cx="590550" cy="400050"/>
          <a:chOff x="5050725" y="3579975"/>
          <a:chExt cx="590550" cy="400050"/>
        </a:xfrm>
      </xdr:grpSpPr>
      <xdr:grpSp>
        <xdr:nvGrpSpPr>
          <xdr:cNvPr id="460" name="Shape 460">
            <a:extLst>
              <a:ext uri="{FF2B5EF4-FFF2-40B4-BE49-F238E27FC236}">
                <a16:creationId xmlns:a16="http://schemas.microsoft.com/office/drawing/2014/main" id="{00000000-0008-0000-0500-0000C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1" name="Shape 461">
              <a:extLst>
                <a:ext uri="{FF2B5EF4-FFF2-40B4-BE49-F238E27FC236}">
                  <a16:creationId xmlns:a16="http://schemas.microsoft.com/office/drawing/2014/main" id="{00000000-0008-0000-0500-0000CD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2006600" y="660400"/>
          <a:ext cx="590550" cy="400050"/>
          <a:chOff x="5050725" y="3579975"/>
          <a:chExt cx="590550" cy="400050"/>
        </a:xfrm>
      </xdr:grpSpPr>
      <xdr:grpSp>
        <xdr:nvGrpSpPr>
          <xdr:cNvPr id="462" name="Shape 462">
            <a:extLst>
              <a:ext uri="{FF2B5EF4-FFF2-40B4-BE49-F238E27FC236}">
                <a16:creationId xmlns:a16="http://schemas.microsoft.com/office/drawing/2014/main" id="{00000000-0008-0000-0500-0000CE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500-00000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3" name="Shape 463">
              <a:extLst>
                <a:ext uri="{FF2B5EF4-FFF2-40B4-BE49-F238E27FC236}">
                  <a16:creationId xmlns:a16="http://schemas.microsoft.com/office/drawing/2014/main" id="{00000000-0008-0000-0500-0000CF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2006600" y="1774825"/>
          <a:ext cx="600075" cy="400050"/>
          <a:chOff x="5045963" y="3579975"/>
          <a:chExt cx="600075" cy="400050"/>
        </a:xfrm>
      </xdr:grpSpPr>
      <xdr:grpSp>
        <xdr:nvGrpSpPr>
          <xdr:cNvPr id="464" name="Shape 464">
            <a:extLst>
              <a:ext uri="{FF2B5EF4-FFF2-40B4-BE49-F238E27FC236}">
                <a16:creationId xmlns:a16="http://schemas.microsoft.com/office/drawing/2014/main" id="{00000000-0008-0000-0500-0000D001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50725" y="3579975"/>
            <a:chExt cx="590550" cy="400050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5" name="Shape 465">
              <a:extLst>
                <a:ext uri="{FF2B5EF4-FFF2-40B4-BE49-F238E27FC236}">
                  <a16:creationId xmlns:a16="http://schemas.microsoft.com/office/drawing/2014/main" id="{00000000-0008-0000-0500-0000D1010000}"/>
                </a:ext>
              </a:extLst>
            </xdr:cNvPr>
            <xdr:cNvCxnSpPr/>
          </xdr:nvCxnSpPr>
          <xdr:spPr>
            <a:xfrm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2006600" y="2168525"/>
          <a:ext cx="590550" cy="400050"/>
          <a:chOff x="5050725" y="3579975"/>
          <a:chExt cx="590550" cy="400050"/>
        </a:xfrm>
      </xdr:grpSpPr>
      <xdr:grpSp>
        <xdr:nvGrpSpPr>
          <xdr:cNvPr id="466" name="Shape 466">
            <a:extLst>
              <a:ext uri="{FF2B5EF4-FFF2-40B4-BE49-F238E27FC236}">
                <a16:creationId xmlns:a16="http://schemas.microsoft.com/office/drawing/2014/main" id="{00000000-0008-0000-0500-0000D2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500-000009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7" name="Shape 467">
              <a:extLst>
                <a:ext uri="{FF2B5EF4-FFF2-40B4-BE49-F238E27FC236}">
                  <a16:creationId xmlns:a16="http://schemas.microsoft.com/office/drawing/2014/main" id="{00000000-0008-0000-0500-0000D3010000}"/>
                </a:ext>
              </a:extLst>
            </xdr:cNvPr>
            <xdr:cNvCxnSpPr/>
          </xdr:nvCxnSpPr>
          <xdr:spPr>
            <a:xfrm rot="10800000" flipH="1"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pSpPr/>
      </xdr:nvGrpSpPr>
      <xdr:grpSpPr>
        <a:xfrm>
          <a:off x="2006600" y="1784350"/>
          <a:ext cx="590550" cy="400050"/>
          <a:chOff x="5050725" y="3579975"/>
          <a:chExt cx="590550" cy="400050"/>
        </a:xfrm>
      </xdr:grpSpPr>
      <xdr:grpSp>
        <xdr:nvGrpSpPr>
          <xdr:cNvPr id="468" name="Shape 468">
            <a:extLst>
              <a:ext uri="{FF2B5EF4-FFF2-40B4-BE49-F238E27FC236}">
                <a16:creationId xmlns:a16="http://schemas.microsoft.com/office/drawing/2014/main" id="{00000000-0008-0000-0500-0000D4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9" name="Shape 469">
              <a:extLst>
                <a:ext uri="{FF2B5EF4-FFF2-40B4-BE49-F238E27FC236}">
                  <a16:creationId xmlns:a16="http://schemas.microsoft.com/office/drawing/2014/main" id="{00000000-0008-0000-0500-0000D5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pSpPr/>
      </xdr:nvGrpSpPr>
      <xdr:grpSpPr>
        <a:xfrm>
          <a:off x="2006600" y="2159000"/>
          <a:ext cx="590550" cy="400050"/>
          <a:chOff x="5050725" y="3579975"/>
          <a:chExt cx="590550" cy="400050"/>
        </a:xfrm>
      </xdr:grpSpPr>
      <xdr:grpSp>
        <xdr:nvGrpSpPr>
          <xdr:cNvPr id="470" name="Shape 470">
            <a:extLst>
              <a:ext uri="{FF2B5EF4-FFF2-40B4-BE49-F238E27FC236}">
                <a16:creationId xmlns:a16="http://schemas.microsoft.com/office/drawing/2014/main" id="{00000000-0008-0000-0500-0000D6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500-00000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1" name="Shape 471">
              <a:extLst>
                <a:ext uri="{FF2B5EF4-FFF2-40B4-BE49-F238E27FC236}">
                  <a16:creationId xmlns:a16="http://schemas.microsoft.com/office/drawing/2014/main" id="{00000000-0008-0000-0500-0000D7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pSpPr/>
      </xdr:nvGrpSpPr>
      <xdr:grpSpPr>
        <a:xfrm>
          <a:off x="2006600" y="3282950"/>
          <a:ext cx="590550" cy="400050"/>
          <a:chOff x="5050725" y="3579975"/>
          <a:chExt cx="590550" cy="400050"/>
        </a:xfrm>
      </xdr:grpSpPr>
      <xdr:grpSp>
        <xdr:nvGrpSpPr>
          <xdr:cNvPr id="472" name="Shape 472">
            <a:extLst>
              <a:ext uri="{FF2B5EF4-FFF2-40B4-BE49-F238E27FC236}">
                <a16:creationId xmlns:a16="http://schemas.microsoft.com/office/drawing/2014/main" id="{00000000-0008-0000-0500-0000D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500-00000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3" name="Shape 473">
              <a:extLst>
                <a:ext uri="{FF2B5EF4-FFF2-40B4-BE49-F238E27FC236}">
                  <a16:creationId xmlns:a16="http://schemas.microsoft.com/office/drawing/2014/main" id="{00000000-0008-0000-0500-0000D9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pSpPr/>
      </xdr:nvGrpSpPr>
      <xdr:grpSpPr>
        <a:xfrm>
          <a:off x="2006600" y="3657600"/>
          <a:ext cx="590550" cy="400050"/>
          <a:chOff x="5050725" y="3579975"/>
          <a:chExt cx="590550" cy="400050"/>
        </a:xfrm>
      </xdr:grpSpPr>
      <xdr:grpSp>
        <xdr:nvGrpSpPr>
          <xdr:cNvPr id="474" name="Shape 474">
            <a:extLst>
              <a:ext uri="{FF2B5EF4-FFF2-40B4-BE49-F238E27FC236}">
                <a16:creationId xmlns:a16="http://schemas.microsoft.com/office/drawing/2014/main" id="{00000000-0008-0000-0500-0000DA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5" name="Shape 475">
              <a:extLst>
                <a:ext uri="{FF2B5EF4-FFF2-40B4-BE49-F238E27FC236}">
                  <a16:creationId xmlns:a16="http://schemas.microsoft.com/office/drawing/2014/main" id="{00000000-0008-0000-0500-0000DB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pSpPr/>
      </xdr:nvGrpSpPr>
      <xdr:grpSpPr>
        <a:xfrm>
          <a:off x="2006600" y="4826000"/>
          <a:ext cx="590550" cy="400050"/>
          <a:chOff x="5050725" y="3579975"/>
          <a:chExt cx="590550" cy="400050"/>
        </a:xfrm>
      </xdr:grpSpPr>
      <xdr:grpSp>
        <xdr:nvGrpSpPr>
          <xdr:cNvPr id="476" name="Shape 476">
            <a:extLst>
              <a:ext uri="{FF2B5EF4-FFF2-40B4-BE49-F238E27FC236}">
                <a16:creationId xmlns:a16="http://schemas.microsoft.com/office/drawing/2014/main" id="{00000000-0008-0000-0500-0000D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500-00001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7" name="Shape 477">
              <a:extLst>
                <a:ext uri="{FF2B5EF4-FFF2-40B4-BE49-F238E27FC236}">
                  <a16:creationId xmlns:a16="http://schemas.microsoft.com/office/drawing/2014/main" id="{00000000-0008-0000-0500-0000DD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pSpPr/>
      </xdr:nvGrpSpPr>
      <xdr:grpSpPr>
        <a:xfrm>
          <a:off x="2006600" y="5219700"/>
          <a:ext cx="590550" cy="400050"/>
          <a:chOff x="5050725" y="3579975"/>
          <a:chExt cx="590550" cy="400050"/>
        </a:xfrm>
      </xdr:grpSpPr>
      <xdr:grpSp>
        <xdr:nvGrpSpPr>
          <xdr:cNvPr id="478" name="Shape 478">
            <a:extLst>
              <a:ext uri="{FF2B5EF4-FFF2-40B4-BE49-F238E27FC236}">
                <a16:creationId xmlns:a16="http://schemas.microsoft.com/office/drawing/2014/main" id="{00000000-0008-0000-0500-0000DE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500-00001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9" name="Shape 479">
              <a:extLst>
                <a:ext uri="{FF2B5EF4-FFF2-40B4-BE49-F238E27FC236}">
                  <a16:creationId xmlns:a16="http://schemas.microsoft.com/office/drawing/2014/main" id="{00000000-0008-0000-0500-0000DF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GrpSpPr/>
      </xdr:nvGrpSpPr>
      <xdr:grpSpPr>
        <a:xfrm>
          <a:off x="4432300" y="650875"/>
          <a:ext cx="600075" cy="800100"/>
          <a:chOff x="5045963" y="3246600"/>
          <a:chExt cx="600075" cy="1066800"/>
        </a:xfrm>
      </xdr:grpSpPr>
      <xdr:grpSp>
        <xdr:nvGrpSpPr>
          <xdr:cNvPr id="480" name="Shape 480">
            <a:extLst>
              <a:ext uri="{FF2B5EF4-FFF2-40B4-BE49-F238E27FC236}">
                <a16:creationId xmlns:a16="http://schemas.microsoft.com/office/drawing/2014/main" id="{00000000-0008-0000-0500-0000E0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500-000017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1" name="Shape 481">
              <a:extLst>
                <a:ext uri="{FF2B5EF4-FFF2-40B4-BE49-F238E27FC236}">
                  <a16:creationId xmlns:a16="http://schemas.microsoft.com/office/drawing/2014/main" id="{00000000-0008-0000-0500-0000E1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GrpSpPr/>
      </xdr:nvGrpSpPr>
      <xdr:grpSpPr>
        <a:xfrm>
          <a:off x="4441825" y="1400175"/>
          <a:ext cx="600075" cy="723900"/>
          <a:chOff x="5045963" y="3418050"/>
          <a:chExt cx="600075" cy="723900"/>
        </a:xfrm>
      </xdr:grpSpPr>
      <xdr:grpSp>
        <xdr:nvGrpSpPr>
          <xdr:cNvPr id="482" name="Shape 482">
            <a:extLst>
              <a:ext uri="{FF2B5EF4-FFF2-40B4-BE49-F238E27FC236}">
                <a16:creationId xmlns:a16="http://schemas.microsoft.com/office/drawing/2014/main" id="{00000000-0008-0000-0500-0000E2010000}"/>
              </a:ext>
            </a:extLst>
          </xdr:cNvPr>
          <xdr:cNvGrpSpPr/>
        </xdr:nvGrpSpPr>
        <xdr:grpSpPr>
          <a:xfrm>
            <a:off x="5045963" y="3418050"/>
            <a:ext cx="600075" cy="723900"/>
            <a:chOff x="5050725" y="3422813"/>
            <a:chExt cx="590550" cy="714375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500-000019000000}"/>
                </a:ext>
              </a:extLst>
            </xdr:cNvPr>
            <xdr:cNvSpPr/>
          </xdr:nvSpPr>
          <xdr:spPr>
            <a:xfrm>
              <a:off x="5050725" y="3422813"/>
              <a:ext cx="590550" cy="7143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3" name="Shape 483">
              <a:extLst>
                <a:ext uri="{FF2B5EF4-FFF2-40B4-BE49-F238E27FC236}">
                  <a16:creationId xmlns:a16="http://schemas.microsoft.com/office/drawing/2014/main" id="{00000000-0008-0000-0500-0000E3010000}"/>
                </a:ext>
              </a:extLst>
            </xdr:cNvPr>
            <xdr:cNvCxnSpPr/>
          </xdr:nvCxnSpPr>
          <xdr:spPr>
            <a:xfrm rot="10800000" flipH="1">
              <a:off x="5050725" y="3422813"/>
              <a:ext cx="590550" cy="7143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GrpSpPr/>
      </xdr:nvGrpSpPr>
      <xdr:grpSpPr>
        <a:xfrm>
          <a:off x="4432300" y="3648075"/>
          <a:ext cx="600075" cy="800100"/>
          <a:chOff x="5045963" y="3246600"/>
          <a:chExt cx="600075" cy="1066800"/>
        </a:xfrm>
      </xdr:grpSpPr>
      <xdr:grpSp>
        <xdr:nvGrpSpPr>
          <xdr:cNvPr id="484" name="Shape 484">
            <a:extLst>
              <a:ext uri="{FF2B5EF4-FFF2-40B4-BE49-F238E27FC236}">
                <a16:creationId xmlns:a16="http://schemas.microsoft.com/office/drawing/2014/main" id="{00000000-0008-0000-0500-0000E4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500-00001B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5" name="Shape 485">
              <a:extLst>
                <a:ext uri="{FF2B5EF4-FFF2-40B4-BE49-F238E27FC236}">
                  <a16:creationId xmlns:a16="http://schemas.microsoft.com/office/drawing/2014/main" id="{00000000-0008-0000-0500-0000E5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GrpSpPr/>
      </xdr:nvGrpSpPr>
      <xdr:grpSpPr>
        <a:xfrm>
          <a:off x="4330700" y="4422775"/>
          <a:ext cx="628650" cy="800100"/>
          <a:chOff x="5031675" y="3263012"/>
          <a:chExt cx="628650" cy="1033975"/>
        </a:xfrm>
      </xdr:grpSpPr>
      <xdr:grpSp>
        <xdr:nvGrpSpPr>
          <xdr:cNvPr id="486" name="Shape 486">
            <a:extLst>
              <a:ext uri="{FF2B5EF4-FFF2-40B4-BE49-F238E27FC236}">
                <a16:creationId xmlns:a16="http://schemas.microsoft.com/office/drawing/2014/main" id="{00000000-0008-0000-0500-0000E601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500-00001D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7" name="Shape 487">
              <a:extLst>
                <a:ext uri="{FF2B5EF4-FFF2-40B4-BE49-F238E27FC236}">
                  <a16:creationId xmlns:a16="http://schemas.microsoft.com/office/drawing/2014/main" id="{00000000-0008-0000-0500-0000E701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GrpSpPr/>
      </xdr:nvGrpSpPr>
      <xdr:grpSpPr>
        <a:xfrm>
          <a:off x="6858000" y="1400175"/>
          <a:ext cx="600075" cy="1600200"/>
          <a:chOff x="5045963" y="1611987"/>
          <a:chExt cx="600075" cy="4336026"/>
        </a:xfrm>
      </xdr:grpSpPr>
      <xdr:grpSp>
        <xdr:nvGrpSpPr>
          <xdr:cNvPr id="488" name="Shape 488">
            <a:extLst>
              <a:ext uri="{FF2B5EF4-FFF2-40B4-BE49-F238E27FC236}">
                <a16:creationId xmlns:a16="http://schemas.microsoft.com/office/drawing/2014/main" id="{00000000-0008-0000-0500-0000E801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500-00001F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9" name="Shape 489">
              <a:extLst>
                <a:ext uri="{FF2B5EF4-FFF2-40B4-BE49-F238E27FC236}">
                  <a16:creationId xmlns:a16="http://schemas.microsoft.com/office/drawing/2014/main" id="{00000000-0008-0000-0500-0000E901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GrpSpPr/>
      </xdr:nvGrpSpPr>
      <xdr:grpSpPr>
        <a:xfrm>
          <a:off x="6756400" y="2898775"/>
          <a:ext cx="628650" cy="1600200"/>
          <a:chOff x="5031675" y="1712049"/>
          <a:chExt cx="628650" cy="4135902"/>
        </a:xfrm>
      </xdr:grpSpPr>
      <xdr:grpSp>
        <xdr:nvGrpSpPr>
          <xdr:cNvPr id="490" name="Shape 490">
            <a:extLst>
              <a:ext uri="{FF2B5EF4-FFF2-40B4-BE49-F238E27FC236}">
                <a16:creationId xmlns:a16="http://schemas.microsoft.com/office/drawing/2014/main" id="{00000000-0008-0000-0500-0000EA01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500-000021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91" name="Shape 491">
              <a:extLst>
                <a:ext uri="{FF2B5EF4-FFF2-40B4-BE49-F238E27FC236}">
                  <a16:creationId xmlns:a16="http://schemas.microsoft.com/office/drawing/2014/main" id="{00000000-0008-0000-0500-0000EB01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workbookViewId="0"/>
  </sheetViews>
  <sheetFormatPr defaultColWidth="14.453125" defaultRowHeight="15" customHeight="1" x14ac:dyDescent="0.35"/>
  <cols>
    <col min="1" max="1" width="8.7265625" customWidth="1"/>
    <col min="2" max="2" width="14.54296875" customWidth="1"/>
    <col min="3" max="5" width="8.7265625" customWidth="1"/>
    <col min="6" max="6" width="15.08984375" customWidth="1"/>
    <col min="7" max="7" width="8.7265625" customWidth="1"/>
    <col min="8" max="8" width="17.81640625" customWidth="1"/>
    <col min="9" max="26" width="8.7265625" customWidth="1"/>
  </cols>
  <sheetData>
    <row r="1" spans="1:8" ht="14.5" x14ac:dyDescent="0.35">
      <c r="B1" s="1" t="s">
        <v>0</v>
      </c>
    </row>
    <row r="2" spans="1:8" ht="14.5" x14ac:dyDescent="0.35">
      <c r="A2" s="2">
        <v>1</v>
      </c>
      <c r="B2" s="1" t="s">
        <v>1</v>
      </c>
      <c r="F2" s="1"/>
    </row>
    <row r="3" spans="1:8" ht="14.5" x14ac:dyDescent="0.35">
      <c r="A3" s="2">
        <v>2</v>
      </c>
      <c r="B3" s="1" t="s">
        <v>2</v>
      </c>
      <c r="F3" s="1"/>
    </row>
    <row r="4" spans="1:8" ht="14.5" x14ac:dyDescent="0.35">
      <c r="A4" s="2">
        <v>3</v>
      </c>
      <c r="B4" s="1" t="s">
        <v>3</v>
      </c>
      <c r="F4" s="1"/>
    </row>
    <row r="5" spans="1:8" ht="14.5" x14ac:dyDescent="0.35">
      <c r="A5" s="2">
        <v>4</v>
      </c>
      <c r="B5" s="1" t="s">
        <v>4</v>
      </c>
      <c r="F5" s="1"/>
    </row>
    <row r="6" spans="1:8" ht="14.5" x14ac:dyDescent="0.35">
      <c r="A6" s="2">
        <v>5</v>
      </c>
      <c r="B6" s="1" t="s">
        <v>5</v>
      </c>
      <c r="F6" s="1"/>
    </row>
    <row r="7" spans="1:8" ht="14.5" x14ac:dyDescent="0.35">
      <c r="A7" s="2">
        <v>6</v>
      </c>
      <c r="B7" s="1" t="s">
        <v>6</v>
      </c>
      <c r="F7" s="1"/>
      <c r="H7" s="1"/>
    </row>
    <row r="8" spans="1:8" ht="14.5" x14ac:dyDescent="0.35">
      <c r="A8" s="2">
        <v>7</v>
      </c>
      <c r="B8" s="1" t="s">
        <v>7</v>
      </c>
      <c r="F8" s="1"/>
    </row>
    <row r="9" spans="1:8" ht="14.5" x14ac:dyDescent="0.35">
      <c r="A9" s="2">
        <v>8</v>
      </c>
      <c r="B9" s="1" t="s">
        <v>7</v>
      </c>
      <c r="F9" s="1"/>
    </row>
    <row r="10" spans="1:8" ht="14.5" x14ac:dyDescent="0.35">
      <c r="A10" s="2">
        <v>9</v>
      </c>
      <c r="B10" s="1"/>
      <c r="F10" s="1"/>
    </row>
    <row r="11" spans="1:8" ht="14.5" x14ac:dyDescent="0.35">
      <c r="A11" s="2">
        <v>10</v>
      </c>
      <c r="B11" s="1"/>
      <c r="F11" s="1"/>
    </row>
    <row r="12" spans="1:8" ht="14.5" x14ac:dyDescent="0.35">
      <c r="A12" s="2">
        <v>11</v>
      </c>
      <c r="B12" s="1"/>
    </row>
    <row r="13" spans="1:8" ht="14.5" x14ac:dyDescent="0.35">
      <c r="A13" s="2">
        <v>12</v>
      </c>
      <c r="B13" s="1"/>
    </row>
    <row r="14" spans="1:8" ht="14.5" x14ac:dyDescent="0.35">
      <c r="A14" s="2">
        <v>13</v>
      </c>
      <c r="B14" s="1"/>
    </row>
    <row r="15" spans="1:8" ht="14.5" x14ac:dyDescent="0.35">
      <c r="A15" s="2">
        <v>14</v>
      </c>
      <c r="B15" s="1"/>
    </row>
    <row r="16" spans="1:8" ht="14.5" x14ac:dyDescent="0.35">
      <c r="A16" s="2">
        <v>15</v>
      </c>
      <c r="B16" s="1"/>
    </row>
    <row r="17" spans="1:2" ht="14.5" x14ac:dyDescent="0.35">
      <c r="A17" s="2">
        <v>16</v>
      </c>
      <c r="B17" s="1"/>
    </row>
    <row r="18" spans="1:2" ht="14.5" x14ac:dyDescent="0.35">
      <c r="A18" s="2">
        <v>17</v>
      </c>
    </row>
    <row r="19" spans="1:2" ht="14.5" x14ac:dyDescent="0.35">
      <c r="A19" s="2">
        <v>18</v>
      </c>
    </row>
    <row r="20" spans="1:2" ht="14.5" x14ac:dyDescent="0.35">
      <c r="A20" s="2">
        <v>19</v>
      </c>
    </row>
    <row r="21" spans="1:2" ht="15.75" customHeight="1" x14ac:dyDescent="0.35">
      <c r="A21" s="2">
        <v>20</v>
      </c>
    </row>
    <row r="22" spans="1:2" ht="15.75" customHeight="1" x14ac:dyDescent="0.35">
      <c r="A22" s="2">
        <v>21</v>
      </c>
    </row>
    <row r="23" spans="1:2" ht="15.75" customHeight="1" x14ac:dyDescent="0.35">
      <c r="A23" s="2">
        <v>22</v>
      </c>
    </row>
    <row r="24" spans="1:2" ht="15.75" customHeight="1" x14ac:dyDescent="0.35">
      <c r="A24" s="2">
        <v>23</v>
      </c>
    </row>
    <row r="25" spans="1:2" ht="15.75" customHeight="1" x14ac:dyDescent="0.35">
      <c r="A25" s="2">
        <v>24</v>
      </c>
    </row>
    <row r="26" spans="1:2" ht="15.75" customHeight="1" x14ac:dyDescent="0.35">
      <c r="A26" s="2">
        <v>25</v>
      </c>
    </row>
    <row r="27" spans="1:2" ht="15.75" customHeight="1" x14ac:dyDescent="0.35">
      <c r="A27" s="2">
        <v>26</v>
      </c>
    </row>
    <row r="28" spans="1:2" ht="15.75" customHeight="1" x14ac:dyDescent="0.35">
      <c r="A28" s="2">
        <v>27</v>
      </c>
    </row>
    <row r="29" spans="1:2" ht="15.75" customHeight="1" x14ac:dyDescent="0.35">
      <c r="A29" s="2">
        <v>28</v>
      </c>
    </row>
    <row r="30" spans="1:2" ht="15.75" customHeight="1" x14ac:dyDescent="0.35">
      <c r="A30" s="2">
        <v>29</v>
      </c>
    </row>
    <row r="31" spans="1:2" ht="15.75" customHeight="1" x14ac:dyDescent="0.35">
      <c r="A31" s="2">
        <v>30</v>
      </c>
    </row>
    <row r="32" spans="1:2" ht="15.75" customHeight="1" x14ac:dyDescent="0.35">
      <c r="A32" s="2">
        <v>31</v>
      </c>
    </row>
    <row r="33" spans="1:1" ht="15.75" customHeight="1" x14ac:dyDescent="0.35">
      <c r="A33" s="2">
        <v>32</v>
      </c>
    </row>
    <row r="34" spans="1:1" ht="15.75" customHeight="1" x14ac:dyDescent="0.35">
      <c r="A34" s="2">
        <v>33</v>
      </c>
    </row>
    <row r="35" spans="1:1" ht="15.75" customHeight="1" x14ac:dyDescent="0.35">
      <c r="A35" s="2">
        <v>34</v>
      </c>
    </row>
    <row r="36" spans="1:1" ht="15.75" customHeight="1" x14ac:dyDescent="0.35">
      <c r="A36" s="2">
        <v>35</v>
      </c>
    </row>
    <row r="37" spans="1:1" ht="15.75" customHeight="1" x14ac:dyDescent="0.35">
      <c r="A37" s="2">
        <v>36</v>
      </c>
    </row>
    <row r="38" spans="1:1" ht="15.75" customHeight="1" x14ac:dyDescent="0.35">
      <c r="A38" s="2">
        <v>37</v>
      </c>
    </row>
    <row r="39" spans="1:1" ht="15.75" customHeight="1" x14ac:dyDescent="0.35">
      <c r="A39" s="2">
        <v>38</v>
      </c>
    </row>
    <row r="40" spans="1:1" ht="15.75" customHeight="1" x14ac:dyDescent="0.35">
      <c r="A40" s="2">
        <v>39</v>
      </c>
    </row>
    <row r="41" spans="1:1" ht="15.75" customHeight="1" x14ac:dyDescent="0.35">
      <c r="A41" s="2">
        <v>40</v>
      </c>
    </row>
    <row r="42" spans="1:1" ht="15.75" customHeight="1" x14ac:dyDescent="0.35">
      <c r="A42" s="2">
        <v>41</v>
      </c>
    </row>
    <row r="43" spans="1:1" ht="15.75" customHeight="1" x14ac:dyDescent="0.35">
      <c r="A43" s="2">
        <v>42</v>
      </c>
    </row>
    <row r="44" spans="1:1" ht="15.75" customHeight="1" x14ac:dyDescent="0.35">
      <c r="A44" s="2">
        <v>43</v>
      </c>
    </row>
    <row r="45" spans="1:1" ht="15.75" customHeight="1" x14ac:dyDescent="0.35">
      <c r="A45" s="2">
        <v>44</v>
      </c>
    </row>
    <row r="46" spans="1:1" ht="15.75" customHeight="1" x14ac:dyDescent="0.35">
      <c r="A46" s="2">
        <v>45</v>
      </c>
    </row>
    <row r="47" spans="1:1" ht="15.75" customHeight="1" x14ac:dyDescent="0.35">
      <c r="A47" s="2">
        <v>46</v>
      </c>
    </row>
    <row r="48" spans="1:1" ht="15.75" customHeight="1" x14ac:dyDescent="0.35">
      <c r="A48" s="2">
        <v>47</v>
      </c>
    </row>
    <row r="49" spans="1:1" ht="15.75" customHeight="1" x14ac:dyDescent="0.35">
      <c r="A49" s="2">
        <v>48</v>
      </c>
    </row>
    <row r="50" spans="1:1" ht="15.75" customHeight="1" x14ac:dyDescent="0.35">
      <c r="A50" s="2">
        <v>49</v>
      </c>
    </row>
    <row r="51" spans="1:1" ht="15.75" customHeight="1" x14ac:dyDescent="0.35">
      <c r="A51" s="2">
        <v>50</v>
      </c>
    </row>
    <row r="52" spans="1:1" ht="15.75" customHeight="1" x14ac:dyDescent="0.35">
      <c r="A52" s="2">
        <v>51</v>
      </c>
    </row>
    <row r="53" spans="1:1" ht="15.75" customHeight="1" x14ac:dyDescent="0.35">
      <c r="A53" s="2">
        <v>52</v>
      </c>
    </row>
    <row r="54" spans="1:1" ht="15.75" customHeight="1" x14ac:dyDescent="0.35">
      <c r="A54" s="2">
        <v>53</v>
      </c>
    </row>
    <row r="55" spans="1:1" ht="15.75" customHeight="1" x14ac:dyDescent="0.35">
      <c r="A55" s="2">
        <v>54</v>
      </c>
    </row>
    <row r="56" spans="1:1" ht="15.75" customHeight="1" x14ac:dyDescent="0.35">
      <c r="A56" s="2">
        <v>55</v>
      </c>
    </row>
    <row r="57" spans="1:1" ht="15.75" customHeight="1" x14ac:dyDescent="0.35">
      <c r="A57" s="2">
        <v>56</v>
      </c>
    </row>
    <row r="58" spans="1:1" ht="15.75" customHeight="1" x14ac:dyDescent="0.35">
      <c r="A58" s="2">
        <v>57</v>
      </c>
    </row>
    <row r="59" spans="1:1" ht="15.75" customHeight="1" x14ac:dyDescent="0.35">
      <c r="A59" s="2">
        <v>58</v>
      </c>
    </row>
    <row r="60" spans="1:1" ht="15.75" customHeight="1" x14ac:dyDescent="0.35">
      <c r="A60" s="2">
        <v>59</v>
      </c>
    </row>
    <row r="61" spans="1:1" ht="15.75" customHeight="1" x14ac:dyDescent="0.35">
      <c r="A61" s="2">
        <v>60</v>
      </c>
    </row>
    <row r="62" spans="1:1" ht="15.75" customHeight="1" x14ac:dyDescent="0.35">
      <c r="A62" s="2">
        <v>61</v>
      </c>
    </row>
    <row r="63" spans="1:1" ht="15.75" customHeight="1" x14ac:dyDescent="0.35">
      <c r="A63" s="2">
        <v>62</v>
      </c>
    </row>
    <row r="64" spans="1:1" ht="15.75" customHeight="1" x14ac:dyDescent="0.35">
      <c r="A64" s="2">
        <v>63</v>
      </c>
    </row>
    <row r="65" spans="1:1" ht="15.75" customHeight="1" x14ac:dyDescent="0.35">
      <c r="A65" s="2">
        <v>64</v>
      </c>
    </row>
    <row r="66" spans="1:1" ht="15.75" customHeight="1" x14ac:dyDescent="0.35"/>
    <row r="67" spans="1:1" ht="15.75" customHeight="1" x14ac:dyDescent="0.35"/>
    <row r="68" spans="1:1" ht="15.75" customHeight="1" x14ac:dyDescent="0.35"/>
    <row r="69" spans="1:1" ht="15.75" customHeight="1" x14ac:dyDescent="0.35"/>
    <row r="70" spans="1:1" ht="15.75" customHeight="1" x14ac:dyDescent="0.35"/>
    <row r="71" spans="1:1" ht="15.75" customHeight="1" x14ac:dyDescent="0.35"/>
    <row r="72" spans="1:1" ht="15.75" customHeight="1" x14ac:dyDescent="0.35"/>
    <row r="73" spans="1:1" ht="15.75" customHeight="1" x14ac:dyDescent="0.35"/>
    <row r="74" spans="1:1" ht="15.75" customHeight="1" x14ac:dyDescent="0.35"/>
    <row r="75" spans="1:1" ht="15.75" customHeight="1" x14ac:dyDescent="0.35"/>
    <row r="76" spans="1:1" ht="15.75" customHeight="1" x14ac:dyDescent="0.35"/>
    <row r="77" spans="1:1" ht="15.75" customHeight="1" x14ac:dyDescent="0.35"/>
    <row r="78" spans="1:1" ht="15.75" customHeight="1" x14ac:dyDescent="0.35"/>
    <row r="79" spans="1:1" ht="15.75" customHeight="1" x14ac:dyDescent="0.35"/>
    <row r="80" spans="1:1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000"/>
  <sheetViews>
    <sheetView tabSelected="1" topLeftCell="A2" workbookViewId="0">
      <selection activeCell="E16" sqref="E16"/>
    </sheetView>
  </sheetViews>
  <sheetFormatPr defaultColWidth="14.453125" defaultRowHeight="15" customHeight="1" x14ac:dyDescent="0.35"/>
  <cols>
    <col min="1" max="1" width="3" customWidth="1"/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26" width="8.7265625" customWidth="1"/>
  </cols>
  <sheetData>
    <row r="2" spans="1:8" ht="14.5" x14ac:dyDescent="0.35">
      <c r="A2" s="1">
        <v>1</v>
      </c>
      <c r="B2" s="3" t="str">
        <f>VLOOKUP(A2,Draw!$A$2:$B$9,2,0)</f>
        <v>UCL</v>
      </c>
    </row>
    <row r="4" spans="1:8" ht="14.5" x14ac:dyDescent="0.35">
      <c r="D4" s="3" t="s">
        <v>1</v>
      </c>
    </row>
    <row r="6" spans="1:8" ht="14.5" x14ac:dyDescent="0.35">
      <c r="A6" s="1">
        <v>8</v>
      </c>
      <c r="B6" s="3" t="str">
        <f>VLOOKUP(A6,Draw!$A$2:$B$9,2,0)</f>
        <v>BYE</v>
      </c>
    </row>
    <row r="8" spans="1:8" ht="14.5" x14ac:dyDescent="0.35">
      <c r="F8" s="3" t="s">
        <v>1</v>
      </c>
    </row>
    <row r="10" spans="1:8" ht="14.5" x14ac:dyDescent="0.35">
      <c r="A10" s="1">
        <v>3</v>
      </c>
      <c r="B10" s="3" t="str">
        <f>VLOOKUP(A10,Draw!$A$2:$B$9,2,0)</f>
        <v>Portsmouth</v>
      </c>
    </row>
    <row r="12" spans="1:8" ht="14.5" x14ac:dyDescent="0.35">
      <c r="D12" s="3" t="s">
        <v>6</v>
      </c>
    </row>
    <row r="14" spans="1:8" ht="14.5" x14ac:dyDescent="0.35">
      <c r="A14" s="1">
        <v>6</v>
      </c>
      <c r="B14" s="3" t="str">
        <f>VLOOKUP(A14,Draw!$A$2:$B$9,2,0)</f>
        <v>Bristol</v>
      </c>
    </row>
    <row r="16" spans="1:8" ht="14.5" x14ac:dyDescent="0.35">
      <c r="H16" s="3" t="s">
        <v>2</v>
      </c>
    </row>
    <row r="18" spans="1:8" ht="14.5" x14ac:dyDescent="0.35">
      <c r="A18" s="1">
        <v>4</v>
      </c>
      <c r="B18" s="3" t="str">
        <f>VLOOKUP(A18,Draw!$A$2:$B$9,2,0)</f>
        <v>Birmingham</v>
      </c>
    </row>
    <row r="20" spans="1:8" ht="14.5" x14ac:dyDescent="0.35">
      <c r="D20" s="3" t="s">
        <v>5</v>
      </c>
    </row>
    <row r="21" spans="1:8" ht="15.75" customHeight="1" x14ac:dyDescent="0.35"/>
    <row r="22" spans="1:8" ht="15.75" customHeight="1" x14ac:dyDescent="0.35">
      <c r="A22" s="1">
        <v>5</v>
      </c>
      <c r="B22" s="3" t="str">
        <f>VLOOKUP(A22,Draw!$A$2:$B$9,2,0)</f>
        <v>Leeds</v>
      </c>
    </row>
    <row r="23" spans="1:8" ht="15.75" customHeight="1" x14ac:dyDescent="0.35"/>
    <row r="24" spans="1:8" ht="15.75" customHeight="1" x14ac:dyDescent="0.35">
      <c r="F24" s="3" t="s">
        <v>2</v>
      </c>
    </row>
    <row r="25" spans="1:8" ht="15.75" customHeight="1" x14ac:dyDescent="0.35"/>
    <row r="26" spans="1:8" ht="15.75" customHeight="1" x14ac:dyDescent="0.35">
      <c r="A26" s="1">
        <v>2</v>
      </c>
      <c r="B26" s="3" t="str">
        <f>VLOOKUP(A26,Draw!$A$2:$B$9,2,0)</f>
        <v>Loughborough</v>
      </c>
    </row>
    <row r="27" spans="1:8" ht="15.75" customHeight="1" x14ac:dyDescent="0.35"/>
    <row r="28" spans="1:8" ht="15.75" customHeight="1" x14ac:dyDescent="0.35">
      <c r="D28" s="3" t="s">
        <v>2</v>
      </c>
      <c r="G28" s="4">
        <v>1</v>
      </c>
      <c r="H28" s="5" t="s">
        <v>2</v>
      </c>
    </row>
    <row r="29" spans="1:8" ht="15.75" customHeight="1" x14ac:dyDescent="0.35">
      <c r="G29" s="6">
        <v>2</v>
      </c>
      <c r="H29" s="7" t="s">
        <v>1</v>
      </c>
    </row>
    <row r="30" spans="1:8" ht="15.75" customHeight="1" x14ac:dyDescent="0.35">
      <c r="A30" s="1">
        <v>7</v>
      </c>
      <c r="B30" s="3" t="str">
        <f>VLOOKUP(A30,Draw!$A$2:$B$9,2,0)</f>
        <v>BYE</v>
      </c>
      <c r="G30" s="6">
        <v>3</v>
      </c>
      <c r="H30" s="7" t="s">
        <v>5</v>
      </c>
    </row>
    <row r="31" spans="1:8" ht="15.75" customHeight="1" x14ac:dyDescent="0.35">
      <c r="G31" s="8">
        <v>4</v>
      </c>
      <c r="H31" s="9" t="s">
        <v>6</v>
      </c>
    </row>
    <row r="32" spans="1:8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&amp;CTemplate - 8 Rider Seeded Duals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000"/>
  <sheetViews>
    <sheetView workbookViewId="0"/>
  </sheetViews>
  <sheetFormatPr defaultColWidth="14.453125" defaultRowHeight="15" customHeight="1" x14ac:dyDescent="0.35"/>
  <cols>
    <col min="1" max="1" width="3" customWidth="1"/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9" width="9" customWidth="1"/>
    <col min="10" max="10" width="25.54296875" customWidth="1"/>
    <col min="11" max="26" width="8.7265625" customWidth="1"/>
  </cols>
  <sheetData>
    <row r="2" spans="1:8" ht="14.5" x14ac:dyDescent="0.35">
      <c r="A2" s="1">
        <v>1</v>
      </c>
      <c r="B2" s="3" t="str">
        <f>VLOOKUP(A2,Draw!$A$2:$B$17,2,0)</f>
        <v>UCL</v>
      </c>
    </row>
    <row r="4" spans="1:8" ht="14.5" x14ac:dyDescent="0.35">
      <c r="D4" s="3"/>
    </row>
    <row r="6" spans="1:8" ht="14.5" x14ac:dyDescent="0.35">
      <c r="A6" s="1">
        <v>16</v>
      </c>
      <c r="B6" s="3">
        <f>VLOOKUP(A6,Draw!$A$2:$B$17,2,0)</f>
        <v>0</v>
      </c>
    </row>
    <row r="8" spans="1:8" ht="14.5" x14ac:dyDescent="0.35">
      <c r="F8" s="3"/>
    </row>
    <row r="10" spans="1:8" ht="14.5" x14ac:dyDescent="0.35">
      <c r="A10" s="1">
        <v>9</v>
      </c>
      <c r="B10" s="3">
        <f>VLOOKUP(A10,Draw!$A$2:$B$17,2,0)</f>
        <v>0</v>
      </c>
    </row>
    <row r="12" spans="1:8" ht="14.5" x14ac:dyDescent="0.35">
      <c r="D12" s="3"/>
    </row>
    <row r="14" spans="1:8" ht="14.5" x14ac:dyDescent="0.35">
      <c r="A14" s="1">
        <v>8</v>
      </c>
      <c r="B14" s="3" t="str">
        <f>VLOOKUP(A14,Draw!$A$2:$B$17,2,0)</f>
        <v>BYE</v>
      </c>
    </row>
    <row r="16" spans="1:8" ht="14.5" x14ac:dyDescent="0.35">
      <c r="H16" s="3"/>
    </row>
    <row r="18" spans="1:8" ht="14.5" x14ac:dyDescent="0.35">
      <c r="A18" s="1">
        <v>5</v>
      </c>
      <c r="B18" s="3" t="str">
        <f>VLOOKUP(A18,Draw!$A$2:$B$17,2,0)</f>
        <v>Leeds</v>
      </c>
    </row>
    <row r="20" spans="1:8" ht="14.5" x14ac:dyDescent="0.35">
      <c r="D20" s="3"/>
    </row>
    <row r="21" spans="1:8" ht="15.75" customHeight="1" x14ac:dyDescent="0.35"/>
    <row r="22" spans="1:8" ht="15.75" customHeight="1" x14ac:dyDescent="0.35">
      <c r="A22" s="1">
        <v>12</v>
      </c>
      <c r="B22" s="3">
        <f>VLOOKUP(A22,Draw!$A$2:$B$17,2,0)</f>
        <v>0</v>
      </c>
    </row>
    <row r="23" spans="1:8" ht="15.75" customHeight="1" x14ac:dyDescent="0.35"/>
    <row r="24" spans="1:8" ht="15.75" customHeight="1" x14ac:dyDescent="0.35">
      <c r="F24" s="3"/>
    </row>
    <row r="25" spans="1:8" ht="15.75" customHeight="1" x14ac:dyDescent="0.35"/>
    <row r="26" spans="1:8" ht="15.75" customHeight="1" x14ac:dyDescent="0.35">
      <c r="A26" s="1">
        <v>4</v>
      </c>
      <c r="B26" s="3" t="str">
        <f>VLOOKUP(A26,Draw!$A$2:$B$17,2,0)</f>
        <v>Birmingham</v>
      </c>
    </row>
    <row r="27" spans="1:8" ht="15.75" customHeight="1" x14ac:dyDescent="0.35"/>
    <row r="28" spans="1:8" ht="15.75" customHeight="1" x14ac:dyDescent="0.35">
      <c r="D28" s="3"/>
    </row>
    <row r="29" spans="1:8" ht="15.75" customHeight="1" x14ac:dyDescent="0.35">
      <c r="G29" s="4">
        <v>1</v>
      </c>
      <c r="H29" s="5"/>
    </row>
    <row r="30" spans="1:8" ht="15.75" customHeight="1" x14ac:dyDescent="0.35">
      <c r="A30" s="1">
        <v>13</v>
      </c>
      <c r="B30" s="3">
        <f>VLOOKUP(A30,Draw!$A$2:$B$17,2,0)</f>
        <v>0</v>
      </c>
      <c r="G30" s="6">
        <v>2</v>
      </c>
      <c r="H30" s="7"/>
    </row>
    <row r="31" spans="1:8" ht="15.75" customHeight="1" x14ac:dyDescent="0.35">
      <c r="G31" s="6">
        <v>3</v>
      </c>
      <c r="H31" s="7"/>
    </row>
    <row r="32" spans="1:8" ht="15.75" customHeight="1" x14ac:dyDescent="0.35">
      <c r="G32" s="8">
        <v>4</v>
      </c>
      <c r="H32" s="9"/>
    </row>
    <row r="33" spans="1:10" ht="15.75" customHeight="1" x14ac:dyDescent="0.35">
      <c r="D33" s="10"/>
      <c r="E33" s="10"/>
      <c r="F33" s="10"/>
      <c r="G33" s="10"/>
      <c r="H33" s="10"/>
      <c r="I33" s="10"/>
      <c r="J33" s="10"/>
    </row>
    <row r="34" spans="1:10" ht="15.75" customHeight="1" x14ac:dyDescent="0.35">
      <c r="A34" s="1">
        <v>3</v>
      </c>
      <c r="B34" s="3" t="str">
        <f>VLOOKUP(A34,Draw!$A$2:$B$17,2,0)</f>
        <v>Portsmouth</v>
      </c>
      <c r="D34" s="10"/>
      <c r="E34" s="10"/>
      <c r="F34" s="10"/>
      <c r="G34" s="10"/>
      <c r="H34" s="10"/>
      <c r="I34" s="10"/>
      <c r="J34" s="10"/>
    </row>
    <row r="35" spans="1:10" ht="15.75" customHeight="1" x14ac:dyDescent="0.35">
      <c r="D35" s="10"/>
      <c r="E35" s="10"/>
      <c r="F35" s="10"/>
      <c r="G35" s="10"/>
      <c r="H35" s="10"/>
      <c r="I35" s="10"/>
      <c r="J35" s="10"/>
    </row>
    <row r="36" spans="1:10" ht="15.75" customHeight="1" x14ac:dyDescent="0.35">
      <c r="D36" s="3"/>
      <c r="E36" s="10"/>
      <c r="F36" s="10"/>
      <c r="G36" s="10"/>
      <c r="H36" s="10"/>
      <c r="I36" s="10"/>
      <c r="J36" s="10"/>
    </row>
    <row r="37" spans="1:10" ht="15.75" customHeight="1" x14ac:dyDescent="0.35">
      <c r="E37" s="10"/>
      <c r="F37" s="10"/>
      <c r="G37" s="10"/>
      <c r="H37" s="10"/>
      <c r="I37" s="10"/>
      <c r="J37" s="10"/>
    </row>
    <row r="38" spans="1:10" ht="15.75" customHeight="1" x14ac:dyDescent="0.35">
      <c r="A38" s="1">
        <v>14</v>
      </c>
      <c r="B38" s="3">
        <f>VLOOKUP(A38,Draw!$A$2:$B$17,2,0)</f>
        <v>0</v>
      </c>
      <c r="E38" s="10"/>
      <c r="F38" s="10"/>
      <c r="G38" s="10"/>
      <c r="H38" s="10"/>
      <c r="I38" s="10"/>
      <c r="J38" s="10"/>
    </row>
    <row r="39" spans="1:10" ht="15.75" customHeight="1" x14ac:dyDescent="0.35">
      <c r="E39" s="10"/>
      <c r="F39" s="10"/>
      <c r="G39" s="10"/>
      <c r="H39" s="10"/>
      <c r="I39" s="10"/>
      <c r="J39" s="10"/>
    </row>
    <row r="40" spans="1:10" ht="15.75" customHeight="1" x14ac:dyDescent="0.35">
      <c r="D40" s="10"/>
      <c r="E40" s="10"/>
      <c r="F40" s="3"/>
      <c r="G40" s="10"/>
      <c r="H40" s="10"/>
      <c r="I40" s="10"/>
      <c r="J40" s="10"/>
    </row>
    <row r="41" spans="1:10" ht="15.75" customHeight="1" x14ac:dyDescent="0.35">
      <c r="D41" s="10"/>
      <c r="E41" s="10"/>
      <c r="F41" s="10"/>
      <c r="G41" s="10"/>
      <c r="H41" s="10"/>
      <c r="I41" s="10"/>
      <c r="J41" s="10"/>
    </row>
    <row r="42" spans="1:10" ht="15.75" customHeight="1" x14ac:dyDescent="0.35">
      <c r="A42" s="1">
        <v>6</v>
      </c>
      <c r="B42" s="3" t="str">
        <f>VLOOKUP(A42,Draw!$A$2:$B$17,2,0)</f>
        <v>Bristol</v>
      </c>
      <c r="D42" s="10"/>
      <c r="E42" s="10"/>
      <c r="F42" s="10"/>
      <c r="G42" s="10"/>
      <c r="H42" s="10"/>
      <c r="I42" s="10"/>
      <c r="J42" s="10"/>
    </row>
    <row r="43" spans="1:10" ht="15.75" customHeight="1" x14ac:dyDescent="0.35">
      <c r="D43" s="10"/>
      <c r="E43" s="10"/>
      <c r="F43" s="10"/>
      <c r="G43" s="10"/>
      <c r="H43" s="10"/>
      <c r="I43" s="10"/>
      <c r="J43" s="10"/>
    </row>
    <row r="44" spans="1:10" ht="15.75" customHeight="1" x14ac:dyDescent="0.35">
      <c r="D44" s="3"/>
      <c r="E44" s="10"/>
      <c r="F44" s="10"/>
      <c r="G44" s="10"/>
      <c r="H44" s="10"/>
      <c r="I44" s="10"/>
      <c r="J44" s="10"/>
    </row>
    <row r="45" spans="1:10" ht="15.75" customHeight="1" x14ac:dyDescent="0.35">
      <c r="E45" s="10"/>
      <c r="F45" s="10"/>
      <c r="G45" s="10"/>
      <c r="H45" s="10"/>
      <c r="I45" s="10"/>
      <c r="J45" s="10"/>
    </row>
    <row r="46" spans="1:10" ht="15.75" customHeight="1" x14ac:dyDescent="0.35">
      <c r="A46" s="1">
        <v>11</v>
      </c>
      <c r="B46" s="3">
        <f>VLOOKUP(A46,Draw!$A$2:$B$17,2,0)</f>
        <v>0</v>
      </c>
      <c r="E46" s="10"/>
      <c r="F46" s="10"/>
      <c r="G46" s="10"/>
      <c r="H46" s="10"/>
      <c r="I46" s="10"/>
      <c r="J46" s="10"/>
    </row>
    <row r="47" spans="1:10" ht="15.75" customHeight="1" x14ac:dyDescent="0.35">
      <c r="D47" s="10"/>
      <c r="E47" s="10"/>
      <c r="F47" s="10"/>
      <c r="G47" s="10"/>
      <c r="H47" s="10"/>
      <c r="I47" s="10"/>
      <c r="J47" s="10"/>
    </row>
    <row r="48" spans="1:10" ht="15.75" customHeight="1" x14ac:dyDescent="0.35">
      <c r="D48" s="10"/>
      <c r="E48" s="10"/>
      <c r="F48" s="10"/>
      <c r="G48" s="10"/>
      <c r="H48" s="3"/>
      <c r="I48" s="10"/>
      <c r="J48" s="10"/>
    </row>
    <row r="49" spans="1:10" ht="15.75" customHeight="1" x14ac:dyDescent="0.35">
      <c r="D49" s="10"/>
      <c r="E49" s="10"/>
      <c r="F49" s="10"/>
      <c r="G49" s="10"/>
      <c r="H49" s="10"/>
      <c r="I49" s="10"/>
      <c r="J49" s="10"/>
    </row>
    <row r="50" spans="1:10" ht="15.75" customHeight="1" x14ac:dyDescent="0.35">
      <c r="A50" s="1">
        <v>7</v>
      </c>
      <c r="B50" s="3" t="str">
        <f>VLOOKUP(A50,Draw!$A$2:$B$17,2,0)</f>
        <v>BYE</v>
      </c>
      <c r="D50" s="10"/>
      <c r="E50" s="10"/>
      <c r="F50" s="10"/>
      <c r="G50" s="10"/>
      <c r="H50" s="10"/>
      <c r="I50" s="10"/>
      <c r="J50" s="10"/>
    </row>
    <row r="51" spans="1:10" ht="15.75" customHeight="1" x14ac:dyDescent="0.35">
      <c r="D51" s="10"/>
      <c r="E51" s="10"/>
      <c r="F51" s="10"/>
      <c r="G51" s="10"/>
      <c r="H51" s="10"/>
      <c r="I51" s="10"/>
      <c r="J51" s="10"/>
    </row>
    <row r="52" spans="1:10" ht="15.75" customHeight="1" x14ac:dyDescent="0.35">
      <c r="D52" s="3"/>
      <c r="E52" s="10"/>
      <c r="F52" s="10"/>
      <c r="G52" s="10"/>
      <c r="H52" s="10"/>
      <c r="I52" s="10"/>
      <c r="J52" s="10"/>
    </row>
    <row r="53" spans="1:10" ht="15.75" customHeight="1" x14ac:dyDescent="0.35">
      <c r="E53" s="10"/>
      <c r="F53" s="10"/>
      <c r="G53" s="10"/>
      <c r="H53" s="10"/>
      <c r="I53" s="10"/>
      <c r="J53" s="10"/>
    </row>
    <row r="54" spans="1:10" ht="15.75" customHeight="1" x14ac:dyDescent="0.35">
      <c r="A54" s="1">
        <v>10</v>
      </c>
      <c r="B54" s="3">
        <f>VLOOKUP(A54,Draw!$A$2:$B$17,2,0)</f>
        <v>0</v>
      </c>
      <c r="E54" s="10"/>
      <c r="F54" s="10"/>
      <c r="G54" s="10"/>
      <c r="H54" s="10"/>
      <c r="I54" s="10"/>
      <c r="J54" s="10"/>
    </row>
    <row r="55" spans="1:10" ht="15.75" customHeight="1" x14ac:dyDescent="0.35">
      <c r="E55" s="10"/>
      <c r="F55" s="10"/>
      <c r="G55" s="10"/>
      <c r="H55" s="10"/>
      <c r="I55" s="10"/>
      <c r="J55" s="10"/>
    </row>
    <row r="56" spans="1:10" ht="15.75" customHeight="1" x14ac:dyDescent="0.35">
      <c r="D56" s="10"/>
      <c r="E56" s="10"/>
      <c r="F56" s="3"/>
      <c r="G56" s="10"/>
      <c r="H56" s="10"/>
      <c r="I56" s="10"/>
      <c r="J56" s="10"/>
    </row>
    <row r="57" spans="1:10" ht="15.75" customHeight="1" x14ac:dyDescent="0.35">
      <c r="D57" s="10"/>
      <c r="E57" s="10"/>
      <c r="F57" s="10"/>
      <c r="G57" s="10"/>
      <c r="H57" s="10"/>
      <c r="I57" s="10"/>
      <c r="J57" s="10"/>
    </row>
    <row r="58" spans="1:10" ht="15.75" customHeight="1" x14ac:dyDescent="0.35">
      <c r="A58" s="1">
        <v>2</v>
      </c>
      <c r="B58" s="3" t="str">
        <f>VLOOKUP(A58,Draw!$A$2:$B$17,2,0)</f>
        <v>Loughborough</v>
      </c>
      <c r="D58" s="10"/>
      <c r="E58" s="10"/>
      <c r="F58" s="10"/>
      <c r="G58" s="10"/>
      <c r="H58" s="10"/>
      <c r="I58" s="10"/>
      <c r="J58" s="10"/>
    </row>
    <row r="59" spans="1:10" ht="15.75" customHeight="1" x14ac:dyDescent="0.35">
      <c r="D59" s="10"/>
      <c r="E59" s="10"/>
      <c r="F59" s="10"/>
      <c r="G59" s="10"/>
      <c r="H59" s="10"/>
      <c r="I59" s="10"/>
      <c r="J59" s="10"/>
    </row>
    <row r="60" spans="1:10" ht="15.75" customHeight="1" x14ac:dyDescent="0.35">
      <c r="D60" s="3"/>
      <c r="E60" s="10"/>
      <c r="F60" s="10"/>
      <c r="G60" s="10"/>
      <c r="H60" s="10"/>
      <c r="I60" s="10"/>
      <c r="J60" s="10"/>
    </row>
    <row r="61" spans="1:10" ht="15.75" customHeight="1" x14ac:dyDescent="0.35">
      <c r="E61" s="10"/>
      <c r="F61" s="10"/>
      <c r="G61" s="10"/>
      <c r="H61" s="10"/>
      <c r="I61" s="10"/>
      <c r="J61" s="10"/>
    </row>
    <row r="62" spans="1:10" ht="15.75" customHeight="1" x14ac:dyDescent="0.35">
      <c r="A62" s="1">
        <v>15</v>
      </c>
      <c r="B62" s="3">
        <f>VLOOKUP(A62,Draw!$A$2:$B$17,2,0)</f>
        <v>0</v>
      </c>
      <c r="E62" s="10"/>
      <c r="F62" s="10"/>
      <c r="G62" s="10"/>
      <c r="H62" s="10"/>
      <c r="I62" s="10"/>
      <c r="J62" s="10"/>
    </row>
    <row r="63" spans="1:10" ht="15.75" customHeight="1" x14ac:dyDescent="0.35">
      <c r="D63" s="10"/>
      <c r="E63" s="10"/>
      <c r="F63" s="10"/>
      <c r="G63" s="10"/>
      <c r="H63" s="10"/>
      <c r="I63" s="10"/>
      <c r="J63" s="10"/>
    </row>
    <row r="64" spans="1:10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&amp;CBUDS - BUCS Dryslope CHampionships 2018 SB Duals - Draw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00"/>
  <sheetViews>
    <sheetView workbookViewId="0"/>
  </sheetViews>
  <sheetFormatPr defaultColWidth="14.453125" defaultRowHeight="15" customHeight="1" x14ac:dyDescent="0.35"/>
  <cols>
    <col min="1" max="1" width="8.7265625" customWidth="1"/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9" width="9" customWidth="1"/>
    <col min="10" max="10" width="25.7265625" customWidth="1"/>
    <col min="11" max="11" width="9" customWidth="1"/>
    <col min="12" max="12" width="25.54296875" customWidth="1"/>
    <col min="13" max="26" width="8.7265625" customWidth="1"/>
  </cols>
  <sheetData>
    <row r="1" spans="1:12" ht="14.5" x14ac:dyDescent="0.35">
      <c r="A1" s="1">
        <v>1</v>
      </c>
      <c r="B1" s="3" t="str">
        <f>VLOOKUP(A1,Draw!$A$2:$B$33,2,0)</f>
        <v>UCL</v>
      </c>
    </row>
    <row r="2" spans="1:12" ht="14.5" x14ac:dyDescent="0.35">
      <c r="D2" s="3"/>
      <c r="F2" s="10"/>
      <c r="G2" s="10"/>
      <c r="H2" s="10"/>
      <c r="I2" s="10"/>
      <c r="J2" s="10"/>
      <c r="K2" s="10"/>
      <c r="L2" s="10"/>
    </row>
    <row r="3" spans="1:12" ht="14.5" x14ac:dyDescent="0.35">
      <c r="A3" s="1">
        <v>32</v>
      </c>
      <c r="B3" s="3">
        <f>VLOOKUP(A3,Draw!$A$2:$B$33,2,0)</f>
        <v>0</v>
      </c>
      <c r="F3" s="10"/>
      <c r="G3" s="10"/>
      <c r="H3" s="10"/>
      <c r="I3" s="10"/>
      <c r="J3" s="10"/>
      <c r="K3" s="10"/>
      <c r="L3" s="10"/>
    </row>
    <row r="4" spans="1:12" ht="14.5" x14ac:dyDescent="0.35">
      <c r="F4" s="3"/>
      <c r="G4" s="10"/>
      <c r="H4" s="10"/>
      <c r="I4" s="10"/>
      <c r="J4" s="10"/>
      <c r="K4" s="10"/>
      <c r="L4" s="10"/>
    </row>
    <row r="5" spans="1:12" ht="14.5" x14ac:dyDescent="0.35">
      <c r="A5" s="1">
        <v>16</v>
      </c>
      <c r="B5" s="3">
        <f>VLOOKUP(A5,Draw!$A$2:$B$33,2,0)</f>
        <v>0</v>
      </c>
      <c r="G5" s="10"/>
      <c r="H5" s="10"/>
      <c r="I5" s="10"/>
      <c r="J5" s="10"/>
      <c r="K5" s="10"/>
      <c r="L5" s="10"/>
    </row>
    <row r="6" spans="1:12" ht="14.5" x14ac:dyDescent="0.35">
      <c r="D6" s="3"/>
      <c r="G6" s="10"/>
      <c r="H6" s="10"/>
      <c r="I6" s="10"/>
      <c r="J6" s="10"/>
      <c r="K6" s="10"/>
      <c r="L6" s="10"/>
    </row>
    <row r="7" spans="1:12" ht="14.5" x14ac:dyDescent="0.35">
      <c r="A7" s="1">
        <v>17</v>
      </c>
      <c r="B7" s="3">
        <f>VLOOKUP(A7,Draw!$A$2:$B$33,2,0)</f>
        <v>0</v>
      </c>
      <c r="G7" s="10"/>
      <c r="H7" s="10"/>
      <c r="I7" s="10"/>
      <c r="J7" s="10"/>
      <c r="K7" s="10"/>
      <c r="L7" s="10"/>
    </row>
    <row r="8" spans="1:12" ht="14.5" x14ac:dyDescent="0.35">
      <c r="F8" s="10"/>
      <c r="G8" s="10"/>
      <c r="H8" s="3"/>
      <c r="I8" s="10"/>
      <c r="J8" s="10"/>
      <c r="K8" s="10"/>
      <c r="L8" s="10"/>
    </row>
    <row r="9" spans="1:12" ht="14.5" x14ac:dyDescent="0.35">
      <c r="A9" s="1">
        <v>9</v>
      </c>
      <c r="B9" s="3">
        <f>VLOOKUP(A9,Draw!$A$2:$B$33,2,0)</f>
        <v>0</v>
      </c>
      <c r="F9" s="10"/>
      <c r="G9" s="10"/>
      <c r="H9" s="10"/>
      <c r="I9" s="10"/>
      <c r="J9" s="10"/>
      <c r="K9" s="10"/>
      <c r="L9" s="10"/>
    </row>
    <row r="10" spans="1:12" ht="14.5" x14ac:dyDescent="0.35">
      <c r="D10" s="3"/>
      <c r="F10" s="10"/>
      <c r="G10" s="10"/>
      <c r="H10" s="10"/>
      <c r="I10" s="10"/>
      <c r="J10" s="10"/>
      <c r="K10" s="10"/>
      <c r="L10" s="10"/>
    </row>
    <row r="11" spans="1:12" ht="14.5" x14ac:dyDescent="0.35">
      <c r="A11" s="1">
        <v>24</v>
      </c>
      <c r="B11" s="3">
        <f>VLOOKUP(A11,Draw!$A$2:$B$33,2,0)</f>
        <v>0</v>
      </c>
      <c r="F11" s="10"/>
      <c r="G11" s="10"/>
      <c r="H11" s="10"/>
      <c r="I11" s="10"/>
      <c r="J11" s="10"/>
      <c r="K11" s="10"/>
      <c r="L11" s="10"/>
    </row>
    <row r="12" spans="1:12" ht="14.5" x14ac:dyDescent="0.35">
      <c r="F12" s="3"/>
      <c r="G12" s="10"/>
      <c r="H12" s="10"/>
      <c r="I12" s="10"/>
      <c r="J12" s="10"/>
      <c r="K12" s="10"/>
      <c r="L12" s="10"/>
    </row>
    <row r="13" spans="1:12" ht="14.5" x14ac:dyDescent="0.35">
      <c r="A13" s="1">
        <v>8</v>
      </c>
      <c r="B13" s="3" t="str">
        <f>VLOOKUP(A13,Draw!$A$2:$B$33,2,0)</f>
        <v>BYE</v>
      </c>
      <c r="G13" s="10"/>
      <c r="H13" s="10"/>
      <c r="I13" s="10"/>
      <c r="J13" s="10"/>
      <c r="K13" s="10"/>
      <c r="L13" s="10"/>
    </row>
    <row r="14" spans="1:12" ht="14.5" x14ac:dyDescent="0.35">
      <c r="D14" s="3"/>
      <c r="G14" s="10"/>
      <c r="H14" s="10"/>
      <c r="I14" s="10"/>
      <c r="J14" s="10"/>
      <c r="K14" s="10"/>
      <c r="L14" s="10"/>
    </row>
    <row r="15" spans="1:12" ht="14.5" x14ac:dyDescent="0.35">
      <c r="A15" s="1">
        <v>25</v>
      </c>
      <c r="B15" s="3">
        <f>VLOOKUP(A15,Draw!$A$2:$B$33,2,0)</f>
        <v>0</v>
      </c>
      <c r="F15" s="10"/>
      <c r="G15" s="10"/>
      <c r="H15" s="10"/>
      <c r="I15" s="10"/>
      <c r="J15" s="10"/>
      <c r="K15" s="10"/>
      <c r="L15" s="10"/>
    </row>
    <row r="16" spans="1:12" ht="14.5" x14ac:dyDescent="0.35">
      <c r="F16" s="10"/>
      <c r="G16" s="10"/>
      <c r="H16" s="10"/>
      <c r="I16" s="10"/>
      <c r="J16" s="3"/>
      <c r="K16" s="10"/>
      <c r="L16" s="10"/>
    </row>
    <row r="17" spans="1:12" ht="14.5" x14ac:dyDescent="0.35">
      <c r="A17" s="1">
        <v>5</v>
      </c>
      <c r="B17" s="3" t="str">
        <f>VLOOKUP(A17,Draw!$A$2:$B$33,2,0)</f>
        <v>Leeds</v>
      </c>
      <c r="F17" s="10"/>
      <c r="G17" s="10"/>
      <c r="H17" s="10"/>
      <c r="I17" s="10"/>
      <c r="J17" s="10"/>
      <c r="K17" s="10"/>
      <c r="L17" s="10"/>
    </row>
    <row r="18" spans="1:12" ht="14.5" x14ac:dyDescent="0.35">
      <c r="D18" s="3"/>
      <c r="F18" s="10"/>
      <c r="G18" s="10"/>
      <c r="H18" s="10"/>
      <c r="I18" s="10"/>
      <c r="J18" s="10"/>
      <c r="K18" s="10"/>
      <c r="L18" s="10"/>
    </row>
    <row r="19" spans="1:12" ht="14.5" x14ac:dyDescent="0.35">
      <c r="A19" s="1">
        <v>28</v>
      </c>
      <c r="B19" s="3">
        <f>VLOOKUP(A19,Draw!$A$2:$B$33,2,0)</f>
        <v>0</v>
      </c>
      <c r="F19" s="10"/>
      <c r="G19" s="10"/>
      <c r="H19" s="10"/>
      <c r="I19" s="10"/>
      <c r="J19" s="10"/>
      <c r="K19" s="10"/>
      <c r="L19" s="10"/>
    </row>
    <row r="20" spans="1:12" ht="14.5" x14ac:dyDescent="0.35">
      <c r="B20" s="10"/>
      <c r="F20" s="3"/>
      <c r="G20" s="10"/>
      <c r="H20" s="10"/>
      <c r="I20" s="10"/>
      <c r="J20" s="10"/>
      <c r="K20" s="10"/>
      <c r="L20" s="10"/>
    </row>
    <row r="21" spans="1:12" ht="15.75" customHeight="1" x14ac:dyDescent="0.35">
      <c r="A21" s="1">
        <v>12</v>
      </c>
      <c r="B21" s="3">
        <f>VLOOKUP(A21,Draw!$A$2:$B$33,2,0)</f>
        <v>0</v>
      </c>
      <c r="G21" s="10"/>
      <c r="H21" s="10"/>
      <c r="I21" s="10"/>
      <c r="J21" s="10"/>
      <c r="K21" s="10"/>
      <c r="L21" s="10"/>
    </row>
    <row r="22" spans="1:12" ht="15.75" customHeight="1" x14ac:dyDescent="0.35">
      <c r="D22" s="3"/>
      <c r="G22" s="10"/>
      <c r="H22" s="10"/>
      <c r="I22" s="10"/>
      <c r="J22" s="10"/>
      <c r="K22" s="10"/>
      <c r="L22" s="10"/>
    </row>
    <row r="23" spans="1:12" ht="15.75" customHeight="1" x14ac:dyDescent="0.35">
      <c r="A23" s="1">
        <v>21</v>
      </c>
      <c r="B23" s="3">
        <f>VLOOKUP(A23,Draw!$A$2:$B$33,2,0)</f>
        <v>0</v>
      </c>
      <c r="G23" s="10"/>
      <c r="H23" s="10"/>
      <c r="I23" s="10"/>
      <c r="J23" s="10"/>
      <c r="K23" s="10"/>
      <c r="L23" s="10"/>
    </row>
    <row r="24" spans="1:12" ht="15.75" customHeight="1" x14ac:dyDescent="0.35">
      <c r="F24" s="10"/>
      <c r="G24" s="10"/>
      <c r="H24" s="3"/>
      <c r="I24" s="10"/>
      <c r="J24" s="10"/>
      <c r="K24" s="10"/>
      <c r="L24" s="10"/>
    </row>
    <row r="25" spans="1:12" ht="15.75" customHeight="1" x14ac:dyDescent="0.35">
      <c r="A25" s="1">
        <v>13</v>
      </c>
      <c r="B25" s="3">
        <f>VLOOKUP(A25,Draw!$A$2:$B$33,2,0)</f>
        <v>0</v>
      </c>
      <c r="F25" s="10"/>
      <c r="G25" s="10"/>
      <c r="H25" s="10"/>
      <c r="I25" s="10"/>
      <c r="J25" s="10"/>
      <c r="K25" s="10"/>
      <c r="L25" s="10"/>
    </row>
    <row r="26" spans="1:12" ht="15.75" customHeight="1" x14ac:dyDescent="0.35">
      <c r="D26" s="3"/>
      <c r="F26" s="10"/>
      <c r="G26" s="10"/>
      <c r="H26" s="10"/>
      <c r="I26" s="10"/>
      <c r="J26" s="10"/>
      <c r="K26" s="10"/>
      <c r="L26" s="10"/>
    </row>
    <row r="27" spans="1:12" ht="15.75" customHeight="1" x14ac:dyDescent="0.35">
      <c r="A27" s="1">
        <v>20</v>
      </c>
      <c r="B27" s="3">
        <f>VLOOKUP(A27,Draw!$A$2:$B$33,2,0)</f>
        <v>0</v>
      </c>
      <c r="F27" s="10"/>
      <c r="G27" s="10"/>
      <c r="H27" s="10"/>
      <c r="I27" s="10"/>
      <c r="J27" s="10"/>
      <c r="K27" s="10"/>
      <c r="L27" s="10"/>
    </row>
    <row r="28" spans="1:12" ht="15.75" customHeight="1" x14ac:dyDescent="0.35">
      <c r="F28" s="3"/>
      <c r="G28" s="10"/>
      <c r="H28" s="10"/>
      <c r="I28" s="10"/>
      <c r="J28" s="10"/>
      <c r="K28" s="10"/>
      <c r="L28" s="10"/>
    </row>
    <row r="29" spans="1:12" ht="15.75" customHeight="1" x14ac:dyDescent="0.35">
      <c r="A29" s="1">
        <v>4</v>
      </c>
      <c r="B29" s="3" t="str">
        <f>VLOOKUP(A29,Draw!$A$2:$B$33,2,0)</f>
        <v>Birmingham</v>
      </c>
      <c r="G29" s="10"/>
      <c r="H29" s="10"/>
      <c r="I29" s="10"/>
      <c r="J29" s="10"/>
      <c r="K29" s="10"/>
      <c r="L29" s="10"/>
    </row>
    <row r="30" spans="1:12" ht="15.75" customHeight="1" x14ac:dyDescent="0.35">
      <c r="D30" s="3"/>
      <c r="G30" s="10"/>
      <c r="H30" s="10"/>
      <c r="I30" s="10"/>
      <c r="J30" s="10"/>
      <c r="K30" s="10"/>
      <c r="L30" s="10"/>
    </row>
    <row r="31" spans="1:12" ht="15.75" customHeight="1" x14ac:dyDescent="0.35">
      <c r="A31" s="1">
        <v>29</v>
      </c>
      <c r="B31" s="3">
        <f>VLOOKUP(A31,Draw!$A$2:$B$33,2,0)</f>
        <v>0</v>
      </c>
      <c r="F31" s="10"/>
      <c r="G31" s="10"/>
      <c r="H31" s="10"/>
      <c r="I31" s="10"/>
      <c r="J31" s="10"/>
      <c r="K31" s="10"/>
      <c r="L31" s="10"/>
    </row>
    <row r="32" spans="1:12" ht="15.75" customHeight="1" x14ac:dyDescent="0.35">
      <c r="F32" s="10"/>
      <c r="G32" s="10"/>
      <c r="H32" s="10"/>
      <c r="I32" s="10"/>
      <c r="J32" s="10"/>
      <c r="K32" s="10"/>
      <c r="L32" s="3"/>
    </row>
    <row r="33" spans="1:12" ht="15.75" customHeight="1" x14ac:dyDescent="0.35">
      <c r="A33" s="1">
        <v>3</v>
      </c>
      <c r="B33" s="3" t="str">
        <f>VLOOKUP(A33,Draw!$A$2:$B$33,2,0)</f>
        <v>Portsmouth</v>
      </c>
      <c r="F33" s="10"/>
      <c r="G33" s="10"/>
      <c r="H33" s="10"/>
      <c r="I33" s="10"/>
      <c r="J33" s="10"/>
      <c r="K33" s="10"/>
      <c r="L33" s="10"/>
    </row>
    <row r="34" spans="1:12" ht="15.75" customHeight="1" x14ac:dyDescent="0.35">
      <c r="D34" s="3"/>
      <c r="F34" s="10"/>
      <c r="G34" s="10"/>
      <c r="H34" s="10"/>
      <c r="I34" s="10"/>
      <c r="J34" s="10"/>
      <c r="K34" s="10"/>
      <c r="L34" s="10"/>
    </row>
    <row r="35" spans="1:12" ht="15.75" customHeight="1" x14ac:dyDescent="0.35">
      <c r="A35" s="1">
        <v>30</v>
      </c>
      <c r="B35" s="3">
        <f>VLOOKUP(A35,Draw!$A$2:$B$33,2,0)</f>
        <v>0</v>
      </c>
      <c r="F35" s="10"/>
      <c r="G35" s="10"/>
      <c r="H35" s="10"/>
      <c r="I35" s="10"/>
      <c r="J35" s="10"/>
      <c r="K35" s="10"/>
      <c r="L35" s="10"/>
    </row>
    <row r="36" spans="1:12" ht="15.75" customHeight="1" x14ac:dyDescent="0.35">
      <c r="F36" s="3"/>
      <c r="G36" s="10"/>
      <c r="H36" s="10"/>
      <c r="I36" s="10"/>
      <c r="J36" s="10"/>
      <c r="K36" s="10"/>
      <c r="L36" s="10"/>
    </row>
    <row r="37" spans="1:12" ht="15.75" customHeight="1" x14ac:dyDescent="0.35">
      <c r="A37" s="1">
        <v>14</v>
      </c>
      <c r="B37" s="3">
        <f>VLOOKUP(A37,Draw!$A$2:$B$33,2,0)</f>
        <v>0</v>
      </c>
      <c r="G37" s="10"/>
      <c r="H37" s="10"/>
      <c r="I37" s="10"/>
      <c r="J37" s="10"/>
      <c r="K37" s="10"/>
      <c r="L37" s="10"/>
    </row>
    <row r="38" spans="1:12" ht="15.75" customHeight="1" x14ac:dyDescent="0.35">
      <c r="D38" s="3"/>
      <c r="G38" s="10"/>
      <c r="H38" s="10"/>
      <c r="I38" s="10"/>
      <c r="J38" s="10"/>
      <c r="K38" s="10"/>
      <c r="L38" s="10"/>
    </row>
    <row r="39" spans="1:12" ht="15.75" customHeight="1" x14ac:dyDescent="0.35">
      <c r="A39" s="1">
        <v>19</v>
      </c>
      <c r="B39" s="3">
        <f>VLOOKUP(A39,Draw!$A$2:$B$33,2,0)</f>
        <v>0</v>
      </c>
      <c r="G39" s="10"/>
      <c r="H39" s="10"/>
      <c r="I39" s="10"/>
      <c r="J39" s="10"/>
      <c r="K39" s="10"/>
      <c r="L39" s="10"/>
    </row>
    <row r="40" spans="1:12" ht="15.75" customHeight="1" x14ac:dyDescent="0.35">
      <c r="B40" s="10"/>
      <c r="F40" s="10"/>
      <c r="G40" s="10"/>
      <c r="H40" s="3"/>
      <c r="I40" s="10"/>
      <c r="J40" s="10"/>
      <c r="K40" s="10"/>
      <c r="L40" s="10"/>
    </row>
    <row r="41" spans="1:12" ht="15.75" customHeight="1" x14ac:dyDescent="0.35">
      <c r="A41" s="1">
        <v>11</v>
      </c>
      <c r="B41" s="3">
        <f>VLOOKUP(A41,Draw!$A$2:$B$33,2,0)</f>
        <v>0</v>
      </c>
      <c r="F41" s="10"/>
      <c r="G41" s="10"/>
      <c r="H41" s="10"/>
      <c r="I41" s="10"/>
      <c r="J41" s="10"/>
      <c r="K41" s="10"/>
      <c r="L41" s="10"/>
    </row>
    <row r="42" spans="1:12" ht="15.75" customHeight="1" x14ac:dyDescent="0.35">
      <c r="D42" s="3"/>
      <c r="F42" s="10"/>
      <c r="G42" s="10"/>
      <c r="H42" s="10"/>
      <c r="I42" s="10"/>
      <c r="J42" s="10"/>
      <c r="K42" s="10"/>
      <c r="L42" s="10"/>
    </row>
    <row r="43" spans="1:12" ht="15.75" customHeight="1" x14ac:dyDescent="0.35">
      <c r="A43" s="1">
        <v>22</v>
      </c>
      <c r="B43" s="3">
        <f>VLOOKUP(A43,Draw!$A$2:$B$33,2,0)</f>
        <v>0</v>
      </c>
      <c r="F43" s="10"/>
      <c r="G43" s="10"/>
      <c r="H43" s="10"/>
      <c r="I43" s="10"/>
      <c r="J43" s="10"/>
      <c r="K43" s="10"/>
      <c r="L43" s="10"/>
    </row>
    <row r="44" spans="1:12" ht="15.75" customHeight="1" x14ac:dyDescent="0.35">
      <c r="F44" s="3"/>
      <c r="G44" s="10"/>
      <c r="H44" s="10"/>
      <c r="I44" s="10"/>
      <c r="J44" s="10"/>
      <c r="K44" s="10"/>
      <c r="L44" s="10"/>
    </row>
    <row r="45" spans="1:12" ht="15.75" customHeight="1" x14ac:dyDescent="0.35">
      <c r="A45" s="1">
        <v>6</v>
      </c>
      <c r="B45" s="3" t="str">
        <f>VLOOKUP(A45,Draw!$A$2:$B$33,2,0)</f>
        <v>Bristol</v>
      </c>
      <c r="G45" s="10"/>
      <c r="H45" s="10"/>
      <c r="I45" s="10"/>
      <c r="J45" s="10"/>
      <c r="K45" s="10"/>
      <c r="L45" s="10"/>
    </row>
    <row r="46" spans="1:12" ht="15.75" customHeight="1" x14ac:dyDescent="0.35">
      <c r="D46" s="3"/>
      <c r="G46" s="10"/>
      <c r="H46" s="10"/>
      <c r="I46" s="10"/>
      <c r="J46" s="10"/>
      <c r="K46" s="10"/>
      <c r="L46" s="10"/>
    </row>
    <row r="47" spans="1:12" ht="15.75" customHeight="1" x14ac:dyDescent="0.35">
      <c r="A47" s="1">
        <v>27</v>
      </c>
      <c r="B47" s="3">
        <f>VLOOKUP(A47,Draw!$A$2:$B$33,2,0)</f>
        <v>0</v>
      </c>
      <c r="F47" s="10"/>
      <c r="G47" s="10"/>
      <c r="H47" s="10"/>
      <c r="I47" s="10"/>
      <c r="J47" s="10"/>
      <c r="K47" s="10"/>
      <c r="L47" s="10"/>
    </row>
    <row r="48" spans="1:12" ht="15.75" customHeight="1" x14ac:dyDescent="0.35">
      <c r="F48" s="10"/>
      <c r="G48" s="10"/>
      <c r="H48" s="10"/>
      <c r="I48" s="10"/>
      <c r="J48" s="3"/>
      <c r="K48" s="10"/>
      <c r="L48" s="10"/>
    </row>
    <row r="49" spans="1:12" ht="15.75" customHeight="1" x14ac:dyDescent="0.35">
      <c r="A49" s="1">
        <v>7</v>
      </c>
      <c r="B49" s="3" t="str">
        <f>VLOOKUP(A49,Draw!$A$2:$B$33,2,0)</f>
        <v>BYE</v>
      </c>
      <c r="F49" s="10"/>
      <c r="G49" s="10"/>
      <c r="H49" s="10"/>
      <c r="I49" s="10"/>
      <c r="J49" s="10"/>
      <c r="K49" s="10"/>
      <c r="L49" s="10"/>
    </row>
    <row r="50" spans="1:12" ht="15.75" customHeight="1" x14ac:dyDescent="0.35">
      <c r="D50" s="3"/>
      <c r="F50" s="10"/>
      <c r="G50" s="10"/>
      <c r="H50" s="10"/>
      <c r="I50" s="10"/>
      <c r="J50" s="10"/>
      <c r="K50" s="10"/>
      <c r="L50" s="10"/>
    </row>
    <row r="51" spans="1:12" ht="15.75" customHeight="1" x14ac:dyDescent="0.35">
      <c r="A51" s="1">
        <v>26</v>
      </c>
      <c r="B51" s="3">
        <f>VLOOKUP(A51,Draw!$A$2:$B$33,2,0)</f>
        <v>0</v>
      </c>
      <c r="F51" s="10"/>
      <c r="G51" s="10"/>
      <c r="H51" s="10"/>
      <c r="I51" s="10"/>
      <c r="J51" s="10"/>
      <c r="K51" s="10"/>
      <c r="L51" s="10"/>
    </row>
    <row r="52" spans="1:12" ht="15.75" customHeight="1" x14ac:dyDescent="0.35">
      <c r="F52" s="3"/>
      <c r="G52" s="10"/>
      <c r="H52" s="10"/>
      <c r="I52" s="10"/>
      <c r="J52" s="10"/>
      <c r="K52" s="10"/>
      <c r="L52" s="10"/>
    </row>
    <row r="53" spans="1:12" ht="15.75" customHeight="1" x14ac:dyDescent="0.35">
      <c r="A53" s="1">
        <v>10</v>
      </c>
      <c r="B53" s="3">
        <f>VLOOKUP(A53,Draw!$A$2:$B$33,2,0)</f>
        <v>0</v>
      </c>
      <c r="G53" s="10"/>
      <c r="H53" s="10"/>
      <c r="I53" s="10"/>
      <c r="J53" s="10"/>
      <c r="K53" s="10"/>
      <c r="L53" s="10"/>
    </row>
    <row r="54" spans="1:12" ht="15.75" customHeight="1" x14ac:dyDescent="0.35">
      <c r="D54" s="3"/>
      <c r="G54" s="10"/>
      <c r="H54" s="10"/>
      <c r="I54" s="10"/>
      <c r="J54" s="10"/>
      <c r="K54" s="10"/>
      <c r="L54" s="10"/>
    </row>
    <row r="55" spans="1:12" ht="15.75" customHeight="1" x14ac:dyDescent="0.35">
      <c r="A55" s="1">
        <v>23</v>
      </c>
      <c r="B55" s="3">
        <f>VLOOKUP(A55,Draw!$A$2:$B$33,2,0)</f>
        <v>0</v>
      </c>
      <c r="G55" s="10"/>
      <c r="H55" s="10"/>
      <c r="I55" s="10"/>
      <c r="J55" s="10"/>
      <c r="K55" s="10"/>
      <c r="L55" s="10"/>
    </row>
    <row r="56" spans="1:12" ht="15.75" customHeight="1" x14ac:dyDescent="0.35">
      <c r="F56" s="10"/>
      <c r="G56" s="10"/>
      <c r="H56" s="3"/>
      <c r="I56" s="10"/>
      <c r="J56" s="10"/>
      <c r="K56" s="10"/>
      <c r="L56" s="10"/>
    </row>
    <row r="57" spans="1:12" ht="15.75" customHeight="1" x14ac:dyDescent="0.35">
      <c r="A57" s="1">
        <v>15</v>
      </c>
      <c r="B57" s="3">
        <f>VLOOKUP(A57,Draw!$A$2:$B$33,2,0)</f>
        <v>0</v>
      </c>
      <c r="F57" s="10"/>
      <c r="G57" s="10"/>
      <c r="H57" s="10"/>
      <c r="I57" s="10"/>
      <c r="J57" s="10"/>
      <c r="K57" s="10"/>
      <c r="L57" s="10"/>
    </row>
    <row r="58" spans="1:12" ht="15.75" customHeight="1" x14ac:dyDescent="0.35">
      <c r="D58" s="3"/>
      <c r="F58" s="10"/>
      <c r="G58" s="10"/>
      <c r="H58" s="10"/>
      <c r="I58" s="10"/>
      <c r="J58" s="10"/>
      <c r="K58" s="10"/>
      <c r="L58" s="10"/>
    </row>
    <row r="59" spans="1:12" ht="15.75" customHeight="1" x14ac:dyDescent="0.35">
      <c r="A59" s="1">
        <v>18</v>
      </c>
      <c r="B59" s="3">
        <f>VLOOKUP(A59,Draw!$A$2:$B$33,2,0)</f>
        <v>0</v>
      </c>
      <c r="F59" s="10"/>
      <c r="G59" s="10"/>
      <c r="H59" s="10"/>
      <c r="I59" s="10"/>
      <c r="J59" s="10"/>
      <c r="K59" s="10"/>
      <c r="L59" s="10"/>
    </row>
    <row r="60" spans="1:12" ht="15.75" customHeight="1" x14ac:dyDescent="0.35">
      <c r="B60" s="10"/>
      <c r="F60" s="3"/>
      <c r="G60" s="10"/>
      <c r="H60" s="10"/>
      <c r="I60" s="10"/>
      <c r="J60" s="10"/>
      <c r="K60" s="10"/>
      <c r="L60" s="10"/>
    </row>
    <row r="61" spans="1:12" ht="15.75" customHeight="1" x14ac:dyDescent="0.35">
      <c r="A61" s="1">
        <v>2</v>
      </c>
      <c r="B61" s="3" t="str">
        <f>VLOOKUP(A61,Draw!$A$2:$B$33,2,0)</f>
        <v>Loughborough</v>
      </c>
      <c r="G61" s="10"/>
      <c r="H61" s="10"/>
      <c r="I61" s="10"/>
      <c r="J61" s="10"/>
      <c r="K61" s="10"/>
      <c r="L61" s="10"/>
    </row>
    <row r="62" spans="1:12" ht="15.75" customHeight="1" x14ac:dyDescent="0.35">
      <c r="D62" s="3"/>
      <c r="G62" s="10"/>
      <c r="H62" s="10"/>
      <c r="I62" s="10"/>
      <c r="J62" s="10"/>
      <c r="K62" s="10"/>
      <c r="L62" s="10"/>
    </row>
    <row r="63" spans="1:12" ht="15.75" customHeight="1" x14ac:dyDescent="0.35">
      <c r="A63" s="1">
        <v>31</v>
      </c>
      <c r="B63" s="3">
        <f>VLOOKUP(A63,Draw!$A$2:$B$33,2,0)</f>
        <v>0</v>
      </c>
      <c r="F63" s="10"/>
      <c r="G63" s="10"/>
      <c r="H63" s="10"/>
      <c r="I63" s="10"/>
      <c r="J63" s="10"/>
      <c r="K63" s="10"/>
      <c r="L63" s="10"/>
    </row>
    <row r="64" spans="1:12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00"/>
  <sheetViews>
    <sheetView workbookViewId="0"/>
  </sheetViews>
  <sheetFormatPr defaultColWidth="14.453125" defaultRowHeight="15" customHeight="1" x14ac:dyDescent="0.35"/>
  <cols>
    <col min="1" max="1" width="3.453125" customWidth="1"/>
    <col min="2" max="2" width="25.7265625" customWidth="1"/>
    <col min="3" max="3" width="9.08984375" customWidth="1"/>
    <col min="4" max="4" width="25.7265625" customWidth="1"/>
    <col min="5" max="5" width="9.08984375" customWidth="1"/>
    <col min="6" max="6" width="25.7265625" customWidth="1"/>
    <col min="7" max="7" width="8.7265625" customWidth="1"/>
    <col min="8" max="8" width="25.7265625" customWidth="1"/>
    <col min="9" max="9" width="9.08984375" customWidth="1"/>
    <col min="10" max="10" width="18.26953125" customWidth="1"/>
    <col min="11" max="11" width="8.7265625" customWidth="1"/>
    <col min="12" max="12" width="18.453125" customWidth="1"/>
    <col min="13" max="13" width="8.7265625" customWidth="1"/>
    <col min="14" max="14" width="25.81640625" customWidth="1"/>
    <col min="15" max="15" width="8.7265625" customWidth="1"/>
    <col min="16" max="16" width="25.81640625" customWidth="1"/>
    <col min="17" max="17" width="3.08984375" customWidth="1"/>
    <col min="18" max="18" width="4" customWidth="1"/>
    <col min="19" max="26" width="8.7265625" customWidth="1"/>
  </cols>
  <sheetData>
    <row r="1" spans="1:18" ht="14.5" x14ac:dyDescent="0.35">
      <c r="A1" s="1">
        <v>1</v>
      </c>
      <c r="B1" s="3" t="str">
        <f>VLOOKUP(A1,Draw!$A$2:$B$65,2,0)</f>
        <v>UCL</v>
      </c>
      <c r="L1" s="10"/>
      <c r="M1" s="10"/>
      <c r="N1" s="10"/>
      <c r="O1" s="10"/>
      <c r="P1" s="3" t="str">
        <f>VLOOKUP(R1,Draw!$A$2:$B$65,2,0)</f>
        <v>Portsmouth</v>
      </c>
      <c r="R1" s="1">
        <v>3</v>
      </c>
    </row>
    <row r="2" spans="1:18" ht="14.5" x14ac:dyDescent="0.35">
      <c r="D2" s="3"/>
      <c r="F2" s="10"/>
      <c r="G2" s="10"/>
      <c r="H2" s="10"/>
      <c r="I2" s="10"/>
      <c r="L2" s="10"/>
      <c r="M2" s="10"/>
      <c r="N2" s="3"/>
      <c r="O2" s="10"/>
    </row>
    <row r="3" spans="1:18" ht="14.5" x14ac:dyDescent="0.35">
      <c r="A3" s="1">
        <v>64</v>
      </c>
      <c r="B3" s="3">
        <f>VLOOKUP(A3,Draw!$A$2:$B$65,2,0)</f>
        <v>0</v>
      </c>
      <c r="F3" s="10"/>
      <c r="G3" s="10"/>
      <c r="H3" s="10"/>
      <c r="I3" s="10"/>
      <c r="L3" s="10"/>
      <c r="M3" s="10"/>
      <c r="O3" s="10"/>
      <c r="P3" s="3">
        <f>VLOOKUP(R3,Draw!$A$2:$B$65,2,0)</f>
        <v>0</v>
      </c>
      <c r="R3" s="1">
        <v>62</v>
      </c>
    </row>
    <row r="4" spans="1:18" ht="14.5" x14ac:dyDescent="0.35">
      <c r="F4" s="3"/>
      <c r="G4" s="10"/>
      <c r="H4" s="10"/>
      <c r="I4" s="10"/>
      <c r="L4" s="3"/>
      <c r="M4" s="10"/>
      <c r="O4" s="10"/>
    </row>
    <row r="5" spans="1:18" ht="14.5" x14ac:dyDescent="0.35">
      <c r="A5" s="1">
        <v>29</v>
      </c>
      <c r="B5" s="3">
        <f>VLOOKUP(A5,Draw!$A$2:$B$65,2,0)</f>
        <v>0</v>
      </c>
      <c r="G5" s="10"/>
      <c r="H5" s="10"/>
      <c r="I5" s="10"/>
      <c r="M5" s="10"/>
      <c r="O5" s="10"/>
      <c r="P5" s="3">
        <f>VLOOKUP(R5,Draw!$A$2:$B$65,2,0)</f>
        <v>0</v>
      </c>
      <c r="R5" s="1">
        <v>30</v>
      </c>
    </row>
    <row r="6" spans="1:18" ht="14.5" x14ac:dyDescent="0.35">
      <c r="D6" s="3"/>
      <c r="G6" s="10"/>
      <c r="H6" s="10"/>
      <c r="I6" s="10"/>
      <c r="M6" s="10"/>
      <c r="N6" s="3"/>
      <c r="O6" s="10"/>
    </row>
    <row r="7" spans="1:18" ht="14.5" x14ac:dyDescent="0.35">
      <c r="A7" s="1">
        <v>36</v>
      </c>
      <c r="B7" s="3">
        <f>VLOOKUP(A7,Draw!$A$2:$B$65,2,0)</f>
        <v>0</v>
      </c>
      <c r="G7" s="10"/>
      <c r="H7" s="10"/>
      <c r="I7" s="10"/>
      <c r="M7" s="10"/>
      <c r="O7" s="10"/>
      <c r="P7" s="3">
        <f>VLOOKUP(R7,Draw!$A$2:$B$65,2,0)</f>
        <v>0</v>
      </c>
      <c r="R7" s="1">
        <v>35</v>
      </c>
    </row>
    <row r="8" spans="1:18" ht="14.5" x14ac:dyDescent="0.35">
      <c r="F8" s="10"/>
      <c r="G8" s="10"/>
      <c r="H8" s="3"/>
      <c r="I8" s="10"/>
      <c r="J8" s="3"/>
      <c r="L8" s="10"/>
      <c r="M8" s="10"/>
      <c r="O8" s="10"/>
    </row>
    <row r="9" spans="1:18" ht="14.5" x14ac:dyDescent="0.35">
      <c r="A9" s="1">
        <v>17</v>
      </c>
      <c r="B9" s="3">
        <f>VLOOKUP(A9,Draw!$A$2:$B$65,2,0)</f>
        <v>0</v>
      </c>
      <c r="F9" s="10"/>
      <c r="G9" s="10"/>
      <c r="H9" s="10"/>
      <c r="I9" s="10"/>
      <c r="L9" s="10"/>
      <c r="M9" s="10"/>
      <c r="N9" s="10"/>
      <c r="O9" s="10"/>
      <c r="P9" s="3">
        <f>VLOOKUP(R9,Draw!$A$2:$B$65,2,0)</f>
        <v>0</v>
      </c>
      <c r="R9" s="1">
        <v>18</v>
      </c>
    </row>
    <row r="10" spans="1:18" ht="14.5" x14ac:dyDescent="0.35">
      <c r="D10" s="3"/>
      <c r="F10" s="10"/>
      <c r="G10" s="10"/>
      <c r="H10" s="10"/>
      <c r="I10" s="10"/>
      <c r="L10" s="10"/>
      <c r="M10" s="10"/>
      <c r="N10" s="3"/>
      <c r="O10" s="10"/>
    </row>
    <row r="11" spans="1:18" ht="14.5" x14ac:dyDescent="0.35">
      <c r="A11" s="1">
        <v>48</v>
      </c>
      <c r="B11" s="3">
        <f>VLOOKUP(A11,Draw!$A$2:$B$65,2,0)</f>
        <v>0</v>
      </c>
      <c r="F11" s="10"/>
      <c r="G11" s="10"/>
      <c r="H11" s="10"/>
      <c r="I11" s="10"/>
      <c r="L11" s="10"/>
      <c r="M11" s="10"/>
      <c r="O11" s="10"/>
      <c r="P11" s="3">
        <f>VLOOKUP(R11,Draw!$A$2:$B$65,2,0)</f>
        <v>0</v>
      </c>
      <c r="R11" s="1">
        <v>47</v>
      </c>
    </row>
    <row r="12" spans="1:18" ht="14.5" x14ac:dyDescent="0.35">
      <c r="F12" s="3"/>
      <c r="G12" s="10"/>
      <c r="H12" s="10"/>
      <c r="I12" s="10"/>
      <c r="L12" s="3"/>
      <c r="M12" s="10"/>
      <c r="O12" s="10"/>
    </row>
    <row r="13" spans="1:18" ht="14.5" x14ac:dyDescent="0.35">
      <c r="A13" s="1">
        <v>21</v>
      </c>
      <c r="B13" s="3">
        <f>VLOOKUP(A13,Draw!$A$2:$B$65,2,0)</f>
        <v>0</v>
      </c>
      <c r="G13" s="10"/>
      <c r="H13" s="10"/>
      <c r="I13" s="10"/>
      <c r="M13" s="10"/>
      <c r="O13" s="10"/>
      <c r="P13" s="3">
        <f>VLOOKUP(R13,Draw!$A$2:$B$65,2,0)</f>
        <v>0</v>
      </c>
      <c r="R13" s="1">
        <v>22</v>
      </c>
    </row>
    <row r="14" spans="1:18" ht="14.5" x14ac:dyDescent="0.35">
      <c r="D14" s="3"/>
      <c r="G14" s="10"/>
      <c r="H14" s="10"/>
      <c r="I14" s="10"/>
      <c r="M14" s="10"/>
      <c r="N14" s="3"/>
      <c r="O14" s="10"/>
    </row>
    <row r="15" spans="1:18" ht="14.5" x14ac:dyDescent="0.35">
      <c r="A15" s="1">
        <v>44</v>
      </c>
      <c r="B15" s="3">
        <f>VLOOKUP(A15,Draw!$A$2:$B$65,2,0)</f>
        <v>0</v>
      </c>
      <c r="F15" s="10"/>
      <c r="G15" s="10"/>
      <c r="H15" s="10"/>
      <c r="I15" s="10"/>
      <c r="L15" s="10"/>
      <c r="M15" s="10"/>
      <c r="O15" s="10"/>
      <c r="P15" s="3">
        <f>VLOOKUP(R15,Draw!$A$2:$B$65,2,0)</f>
        <v>0</v>
      </c>
      <c r="R15" s="1">
        <v>43</v>
      </c>
    </row>
    <row r="16" spans="1:18" ht="14.5" x14ac:dyDescent="0.35">
      <c r="F16" s="10"/>
      <c r="G16" s="10"/>
      <c r="H16" s="10"/>
      <c r="I16" s="10"/>
      <c r="L16" s="10"/>
      <c r="M16" s="10"/>
      <c r="O16" s="10"/>
    </row>
    <row r="17" spans="1:18" ht="14.5" x14ac:dyDescent="0.35">
      <c r="A17" s="1">
        <v>9</v>
      </c>
      <c r="B17" s="3">
        <f>VLOOKUP(A17,Draw!$A$2:$B$65,2,0)</f>
        <v>0</v>
      </c>
      <c r="F17" s="10"/>
      <c r="G17" s="10"/>
      <c r="H17" s="10"/>
      <c r="I17" s="10"/>
      <c r="L17" s="10"/>
      <c r="M17" s="10"/>
      <c r="N17" s="10"/>
      <c r="O17" s="10"/>
      <c r="P17" s="3">
        <f>VLOOKUP(R17,Draw!$A$2:$B$65,2,0)</f>
        <v>0</v>
      </c>
      <c r="R17" s="1">
        <v>10</v>
      </c>
    </row>
    <row r="18" spans="1:18" ht="14.5" x14ac:dyDescent="0.35">
      <c r="D18" s="3"/>
      <c r="F18" s="10"/>
      <c r="G18" s="10"/>
      <c r="H18" s="10"/>
      <c r="I18" s="10"/>
      <c r="L18" s="10"/>
      <c r="M18" s="10"/>
      <c r="N18" s="3"/>
      <c r="O18" s="10"/>
    </row>
    <row r="19" spans="1:18" ht="14.5" x14ac:dyDescent="0.35">
      <c r="A19" s="1">
        <v>56</v>
      </c>
      <c r="B19" s="3">
        <f>VLOOKUP(A19,Draw!$A$2:$B$65,2,0)</f>
        <v>0</v>
      </c>
      <c r="F19" s="10"/>
      <c r="G19" s="10"/>
      <c r="H19" s="10"/>
      <c r="I19" s="10"/>
      <c r="L19" s="10"/>
      <c r="M19" s="10"/>
      <c r="O19" s="10"/>
      <c r="P19" s="3">
        <f>VLOOKUP(R19,Draw!$A$2:$B$65,2,0)</f>
        <v>0</v>
      </c>
      <c r="R19" s="1">
        <v>55</v>
      </c>
    </row>
    <row r="20" spans="1:18" ht="14.5" x14ac:dyDescent="0.35">
      <c r="B20" s="10"/>
      <c r="F20" s="3"/>
      <c r="G20" s="10"/>
      <c r="H20" s="10"/>
      <c r="I20" s="10"/>
      <c r="L20" s="3"/>
      <c r="M20" s="10"/>
      <c r="O20" s="10"/>
    </row>
    <row r="21" spans="1:18" ht="15.75" customHeight="1" x14ac:dyDescent="0.35">
      <c r="A21" s="1">
        <v>13</v>
      </c>
      <c r="B21" s="3">
        <f>VLOOKUP(A21,Draw!$A$2:$B$65,2,0)</f>
        <v>0</v>
      </c>
      <c r="G21" s="10"/>
      <c r="H21" s="10"/>
      <c r="I21" s="10"/>
      <c r="M21" s="10"/>
      <c r="O21" s="10"/>
      <c r="P21" s="3">
        <f>VLOOKUP(R21,Draw!$A$2:$B$65,2,0)</f>
        <v>0</v>
      </c>
      <c r="R21" s="1">
        <v>14</v>
      </c>
    </row>
    <row r="22" spans="1:18" ht="15.75" customHeight="1" x14ac:dyDescent="0.35">
      <c r="D22" s="3"/>
      <c r="G22" s="10"/>
      <c r="H22" s="10"/>
      <c r="I22" s="10"/>
      <c r="M22" s="10"/>
      <c r="N22" s="3"/>
      <c r="O22" s="10"/>
    </row>
    <row r="23" spans="1:18" ht="15.75" customHeight="1" x14ac:dyDescent="0.35">
      <c r="A23" s="1">
        <v>52</v>
      </c>
      <c r="B23" s="3">
        <f>VLOOKUP(A23,Draw!$A$2:$B$65,2,0)</f>
        <v>0</v>
      </c>
      <c r="G23" s="10"/>
      <c r="H23" s="10"/>
      <c r="I23" s="10"/>
      <c r="M23" s="10"/>
      <c r="O23" s="10"/>
      <c r="P23" s="3">
        <f>VLOOKUP(R23,Draw!$A$2:$B$65,2,0)</f>
        <v>0</v>
      </c>
      <c r="R23" s="1">
        <v>51</v>
      </c>
    </row>
    <row r="24" spans="1:18" ht="15.75" customHeight="1" x14ac:dyDescent="0.35">
      <c r="F24" s="10"/>
      <c r="G24" s="10"/>
      <c r="H24" s="3"/>
      <c r="I24" s="10"/>
      <c r="J24" s="3"/>
      <c r="L24" s="10"/>
      <c r="M24" s="10"/>
      <c r="O24" s="10"/>
    </row>
    <row r="25" spans="1:18" ht="15.75" customHeight="1" x14ac:dyDescent="0.35">
      <c r="A25" s="1">
        <v>23</v>
      </c>
      <c r="B25" s="3">
        <f>VLOOKUP(A25,Draw!$A$2:$B$65,2,0)</f>
        <v>0</v>
      </c>
      <c r="F25" s="10"/>
      <c r="G25" s="10"/>
      <c r="H25" s="10"/>
      <c r="I25" s="10"/>
      <c r="L25" s="10"/>
      <c r="M25" s="10"/>
      <c r="N25" s="10"/>
      <c r="O25" s="10"/>
      <c r="P25" s="3">
        <f>VLOOKUP(R25,Draw!$A$2:$B$65,2,0)</f>
        <v>0</v>
      </c>
      <c r="R25" s="1">
        <v>24</v>
      </c>
    </row>
    <row r="26" spans="1:18" ht="15.75" customHeight="1" x14ac:dyDescent="0.35">
      <c r="D26" s="3"/>
      <c r="F26" s="10"/>
      <c r="G26" s="10"/>
      <c r="H26" s="10"/>
      <c r="I26" s="10"/>
      <c r="L26" s="10"/>
      <c r="M26" s="10"/>
      <c r="N26" s="3"/>
      <c r="O26" s="10"/>
    </row>
    <row r="27" spans="1:18" ht="15.75" customHeight="1" x14ac:dyDescent="0.35">
      <c r="A27" s="1">
        <v>42</v>
      </c>
      <c r="B27" s="3">
        <f>VLOOKUP(A27,Draw!$A$2:$B$65,2,0)</f>
        <v>0</v>
      </c>
      <c r="F27" s="10"/>
      <c r="G27" s="10"/>
      <c r="H27" s="10"/>
      <c r="I27" s="10"/>
      <c r="L27" s="10"/>
      <c r="M27" s="10"/>
      <c r="O27" s="10"/>
      <c r="P27" s="3">
        <f>VLOOKUP(R27,Draw!$A$2:$B$65,2,0)</f>
        <v>0</v>
      </c>
      <c r="R27" s="1">
        <v>41</v>
      </c>
    </row>
    <row r="28" spans="1:18" ht="15.75" customHeight="1" x14ac:dyDescent="0.35">
      <c r="F28" s="3"/>
      <c r="G28" s="10"/>
      <c r="H28" s="10"/>
      <c r="I28" s="10"/>
      <c r="L28" s="3"/>
      <c r="M28" s="10"/>
      <c r="O28" s="10"/>
    </row>
    <row r="29" spans="1:18" ht="15.75" customHeight="1" x14ac:dyDescent="0.35">
      <c r="A29" s="1">
        <v>31</v>
      </c>
      <c r="B29" s="3">
        <f>VLOOKUP(A29,Draw!$A$2:$B$65,2,0)</f>
        <v>0</v>
      </c>
      <c r="G29" s="10"/>
      <c r="H29" s="10"/>
      <c r="I29" s="10"/>
      <c r="M29" s="10"/>
      <c r="O29" s="10"/>
      <c r="P29" s="3">
        <f>VLOOKUP(R29,Draw!$A$2:$B$65,2,0)</f>
        <v>0</v>
      </c>
      <c r="R29" s="1">
        <v>32</v>
      </c>
    </row>
    <row r="30" spans="1:18" ht="15.75" customHeight="1" x14ac:dyDescent="0.35">
      <c r="D30" s="3"/>
      <c r="G30" s="10"/>
      <c r="H30" s="10"/>
      <c r="I30" s="10"/>
      <c r="M30" s="10"/>
      <c r="N30" s="3"/>
      <c r="O30" s="10"/>
    </row>
    <row r="31" spans="1:18" ht="15.75" customHeight="1" x14ac:dyDescent="0.35">
      <c r="A31" s="1">
        <v>34</v>
      </c>
      <c r="B31" s="3">
        <f>VLOOKUP(A31,Draw!$A$2:$B$65,2,0)</f>
        <v>0</v>
      </c>
      <c r="F31" s="10"/>
      <c r="G31" s="10"/>
      <c r="H31" s="10"/>
      <c r="I31" s="10"/>
      <c r="L31" s="10"/>
      <c r="M31" s="10"/>
      <c r="O31" s="10"/>
      <c r="P31" s="3">
        <f>VLOOKUP(R31,Draw!$A$2:$B$65,2,0)</f>
        <v>0</v>
      </c>
      <c r="R31" s="1">
        <v>33</v>
      </c>
    </row>
    <row r="32" spans="1:18" ht="15.75" customHeight="1" x14ac:dyDescent="0.35">
      <c r="A32" s="1">
        <v>5</v>
      </c>
      <c r="B32" s="3" t="str">
        <f>VLOOKUP(A32,Draw!$A$2:$B$65,2,0)</f>
        <v>Leeds</v>
      </c>
      <c r="F32" s="10"/>
      <c r="G32" s="10"/>
      <c r="H32" s="10"/>
      <c r="I32" s="10"/>
      <c r="L32" s="10"/>
      <c r="M32" s="10"/>
      <c r="N32" s="10"/>
      <c r="O32" s="10"/>
      <c r="P32" s="3" t="str">
        <f>VLOOKUP(R32,Draw!$A$2:$B$65,2,0)</f>
        <v>Bristol</v>
      </c>
      <c r="R32" s="1">
        <v>6</v>
      </c>
    </row>
    <row r="33" spans="1:18" ht="15.75" customHeight="1" x14ac:dyDescent="0.35">
      <c r="D33" s="3"/>
      <c r="F33" s="10"/>
      <c r="G33" s="10"/>
      <c r="H33" s="10"/>
      <c r="I33" s="10"/>
      <c r="L33" s="10"/>
      <c r="M33" s="10"/>
      <c r="N33" s="3"/>
      <c r="O33" s="10"/>
    </row>
    <row r="34" spans="1:18" ht="15.75" customHeight="1" x14ac:dyDescent="0.35">
      <c r="A34" s="1">
        <v>60</v>
      </c>
      <c r="B34" s="3">
        <f>VLOOKUP(A34,Draw!$A$2:$B$65,2,0)</f>
        <v>0</v>
      </c>
      <c r="F34" s="10"/>
      <c r="G34" s="10"/>
      <c r="H34" s="10"/>
      <c r="I34" s="10"/>
      <c r="L34" s="10"/>
      <c r="M34" s="10"/>
      <c r="O34" s="10"/>
      <c r="P34" s="3">
        <f>VLOOKUP(R34,Draw!$A$2:$B$65,2,0)</f>
        <v>0</v>
      </c>
      <c r="R34" s="1">
        <v>59</v>
      </c>
    </row>
    <row r="35" spans="1:18" ht="15.75" customHeight="1" x14ac:dyDescent="0.35">
      <c r="F35" s="3"/>
      <c r="G35" s="10"/>
      <c r="H35" s="10"/>
      <c r="I35" s="10"/>
      <c r="L35" s="3"/>
      <c r="M35" s="10"/>
      <c r="O35" s="10"/>
    </row>
    <row r="36" spans="1:18" ht="15.75" customHeight="1" x14ac:dyDescent="0.35">
      <c r="A36" s="1">
        <v>7</v>
      </c>
      <c r="B36" s="3" t="str">
        <f>VLOOKUP(A36,Draw!$A$2:$B$65,2,0)</f>
        <v>BYE</v>
      </c>
      <c r="G36" s="10"/>
      <c r="H36" s="10"/>
      <c r="I36" s="10"/>
      <c r="M36" s="10"/>
      <c r="O36" s="10"/>
      <c r="P36" s="3" t="str">
        <f>VLOOKUP(R36,Draw!$A$2:$B$65,2,0)</f>
        <v>BYE</v>
      </c>
      <c r="R36" s="1">
        <v>8</v>
      </c>
    </row>
    <row r="37" spans="1:18" ht="15.75" customHeight="1" x14ac:dyDescent="0.35">
      <c r="D37" s="3"/>
      <c r="G37" s="10"/>
      <c r="H37" s="10"/>
      <c r="I37" s="10"/>
      <c r="M37" s="10"/>
      <c r="N37" s="3"/>
      <c r="O37" s="10"/>
    </row>
    <row r="38" spans="1:18" ht="15.75" customHeight="1" x14ac:dyDescent="0.35">
      <c r="A38" s="1">
        <v>58</v>
      </c>
      <c r="B38" s="3">
        <f>VLOOKUP(A38,Draw!$A$2:$B$65,2,0)</f>
        <v>0</v>
      </c>
      <c r="G38" s="10"/>
      <c r="H38" s="10"/>
      <c r="I38" s="10"/>
      <c r="M38" s="10"/>
      <c r="O38" s="10"/>
      <c r="P38" s="3">
        <f>VLOOKUP(R38,Draw!$A$2:$B$65,2,0)</f>
        <v>0</v>
      </c>
      <c r="R38" s="1">
        <v>57</v>
      </c>
    </row>
    <row r="39" spans="1:18" ht="15.75" customHeight="1" x14ac:dyDescent="0.35">
      <c r="B39" s="10"/>
      <c r="F39" s="10"/>
      <c r="G39" s="10"/>
      <c r="H39" s="3"/>
      <c r="I39" s="10"/>
      <c r="J39" s="3"/>
      <c r="L39" s="10"/>
      <c r="M39" s="10"/>
      <c r="O39" s="10"/>
      <c r="P39" s="10"/>
    </row>
    <row r="40" spans="1:18" ht="15.75" customHeight="1" x14ac:dyDescent="0.35">
      <c r="A40" s="1">
        <v>19</v>
      </c>
      <c r="B40" s="3">
        <f>VLOOKUP(A40,Draw!$A$2:$B$65,2,0)</f>
        <v>0</v>
      </c>
      <c r="F40" s="10"/>
      <c r="G40" s="10"/>
      <c r="H40" s="10"/>
      <c r="I40" s="10"/>
      <c r="L40" s="10"/>
      <c r="M40" s="10"/>
      <c r="N40" s="10"/>
      <c r="O40" s="10"/>
      <c r="P40" s="3">
        <f>VLOOKUP(R40,Draw!$A$2:$B$65,2,0)</f>
        <v>0</v>
      </c>
      <c r="R40" s="1">
        <v>20</v>
      </c>
    </row>
    <row r="41" spans="1:18" ht="15.75" customHeight="1" x14ac:dyDescent="0.35">
      <c r="D41" s="3"/>
      <c r="F41" s="10"/>
      <c r="G41" s="10"/>
      <c r="H41" s="10"/>
      <c r="I41" s="10"/>
      <c r="L41" s="10"/>
      <c r="M41" s="10"/>
      <c r="N41" s="3"/>
      <c r="O41" s="10"/>
    </row>
    <row r="42" spans="1:18" ht="15.75" customHeight="1" x14ac:dyDescent="0.35">
      <c r="A42" s="1">
        <v>46</v>
      </c>
      <c r="B42" s="3">
        <f>VLOOKUP(A42,Draw!$A$2:$B$65,2,0)</f>
        <v>0</v>
      </c>
      <c r="F42" s="10"/>
      <c r="G42" s="10"/>
      <c r="H42" s="10"/>
      <c r="I42" s="10"/>
      <c r="L42" s="10"/>
      <c r="M42" s="10"/>
      <c r="O42" s="10"/>
      <c r="P42" s="3">
        <f>VLOOKUP(R42,Draw!$A$2:$B$65,2,0)</f>
        <v>0</v>
      </c>
      <c r="R42" s="1">
        <v>45</v>
      </c>
    </row>
    <row r="43" spans="1:18" ht="15.75" customHeight="1" x14ac:dyDescent="0.35">
      <c r="F43" s="3"/>
      <c r="G43" s="10"/>
      <c r="H43" s="10"/>
      <c r="I43" s="10"/>
      <c r="L43" s="3"/>
      <c r="M43" s="10"/>
      <c r="O43" s="10"/>
    </row>
    <row r="44" spans="1:18" ht="15.75" customHeight="1" x14ac:dyDescent="0.35">
      <c r="A44" s="1">
        <v>25</v>
      </c>
      <c r="B44" s="3">
        <f>VLOOKUP(A44,Draw!$A$2:$B$65,2,0)</f>
        <v>0</v>
      </c>
      <c r="G44" s="10"/>
      <c r="H44" s="10"/>
      <c r="I44" s="10"/>
      <c r="M44" s="10"/>
      <c r="O44" s="10"/>
      <c r="P44" s="3">
        <f>VLOOKUP(R44,Draw!$A$2:$B$65,2,0)</f>
        <v>0</v>
      </c>
      <c r="R44" s="1">
        <v>26</v>
      </c>
    </row>
    <row r="45" spans="1:18" ht="15.75" customHeight="1" x14ac:dyDescent="0.35">
      <c r="D45" s="3"/>
      <c r="G45" s="10"/>
      <c r="H45" s="10"/>
      <c r="I45" s="10"/>
      <c r="M45" s="10"/>
      <c r="N45" s="3"/>
      <c r="O45" s="10"/>
    </row>
    <row r="46" spans="1:18" ht="15.75" customHeight="1" x14ac:dyDescent="0.35">
      <c r="A46" s="1">
        <v>40</v>
      </c>
      <c r="B46" s="3">
        <f>VLOOKUP(A46,Draw!$A$2:$B$65,2,0)</f>
        <v>0</v>
      </c>
      <c r="F46" s="10"/>
      <c r="G46" s="10"/>
      <c r="H46" s="10"/>
      <c r="I46" s="10"/>
      <c r="L46" s="10"/>
      <c r="M46" s="10"/>
      <c r="O46" s="10"/>
      <c r="P46" s="3">
        <f>VLOOKUP(R46,Draw!$A$2:$B$65,2,0)</f>
        <v>0</v>
      </c>
      <c r="R46" s="1">
        <v>39</v>
      </c>
    </row>
    <row r="47" spans="1:18" ht="15.75" customHeight="1" x14ac:dyDescent="0.35">
      <c r="F47" s="10"/>
      <c r="G47" s="10"/>
      <c r="H47" s="10"/>
      <c r="I47" s="10"/>
      <c r="L47" s="10"/>
      <c r="M47" s="10"/>
      <c r="O47" s="10"/>
    </row>
    <row r="48" spans="1:18" ht="15.75" customHeight="1" x14ac:dyDescent="0.35">
      <c r="A48" s="1">
        <v>11</v>
      </c>
      <c r="B48" s="3">
        <f>VLOOKUP(A48,Draw!$A$2:$B$65,2,0)</f>
        <v>0</v>
      </c>
      <c r="F48" s="10"/>
      <c r="G48" s="10"/>
      <c r="H48" s="10"/>
      <c r="I48" s="10"/>
      <c r="L48" s="10"/>
      <c r="M48" s="10"/>
      <c r="N48" s="10"/>
      <c r="O48" s="10"/>
      <c r="P48" s="3">
        <f>VLOOKUP(R48,Draw!$A$2:$B$65,2,0)</f>
        <v>0</v>
      </c>
      <c r="R48" s="1">
        <v>12</v>
      </c>
    </row>
    <row r="49" spans="1:18" ht="15.75" customHeight="1" x14ac:dyDescent="0.35">
      <c r="D49" s="3"/>
      <c r="F49" s="10"/>
      <c r="G49" s="10"/>
      <c r="H49" s="10"/>
      <c r="I49" s="10"/>
      <c r="L49" s="10"/>
      <c r="M49" s="10"/>
      <c r="N49" s="3"/>
      <c r="O49" s="10"/>
    </row>
    <row r="50" spans="1:18" ht="15.75" customHeight="1" x14ac:dyDescent="0.35">
      <c r="A50" s="1">
        <v>54</v>
      </c>
      <c r="B50" s="3">
        <f>VLOOKUP(A50,Draw!$A$2:$B$65,2,0)</f>
        <v>0</v>
      </c>
      <c r="F50" s="10"/>
      <c r="G50" s="10"/>
      <c r="H50" s="10"/>
      <c r="I50" s="10"/>
      <c r="L50" s="10"/>
      <c r="M50" s="10"/>
      <c r="O50" s="10"/>
      <c r="P50" s="3">
        <f>VLOOKUP(R50,Draw!$A$2:$B$65,2,0)</f>
        <v>0</v>
      </c>
      <c r="R50" s="1">
        <v>53</v>
      </c>
    </row>
    <row r="51" spans="1:18" ht="15.75" customHeight="1" x14ac:dyDescent="0.35">
      <c r="F51" s="3"/>
      <c r="G51" s="10"/>
      <c r="H51" s="10"/>
      <c r="I51" s="10"/>
      <c r="L51" s="3"/>
      <c r="M51" s="10"/>
      <c r="O51" s="10"/>
    </row>
    <row r="52" spans="1:18" ht="15.75" customHeight="1" x14ac:dyDescent="0.35">
      <c r="A52" s="1">
        <v>15</v>
      </c>
      <c r="B52" s="3">
        <f>VLOOKUP(A52,Draw!$A$2:$B$65,2,0)</f>
        <v>0</v>
      </c>
      <c r="G52" s="10"/>
      <c r="H52" s="10"/>
      <c r="I52" s="10"/>
      <c r="M52" s="10"/>
      <c r="O52" s="10"/>
      <c r="P52" s="3">
        <f>VLOOKUP(R52,Draw!$A$2:$B$65,2,0)</f>
        <v>0</v>
      </c>
      <c r="R52" s="1">
        <v>16</v>
      </c>
    </row>
    <row r="53" spans="1:18" ht="15.75" customHeight="1" x14ac:dyDescent="0.35">
      <c r="D53" s="3"/>
      <c r="G53" s="10"/>
      <c r="H53" s="10"/>
      <c r="I53" s="10"/>
      <c r="M53" s="10"/>
      <c r="N53" s="3"/>
      <c r="O53" s="10"/>
    </row>
    <row r="54" spans="1:18" ht="15.75" customHeight="1" x14ac:dyDescent="0.35">
      <c r="A54" s="1">
        <v>50</v>
      </c>
      <c r="B54" s="3">
        <f>VLOOKUP(A54,Draw!$A$2:$B$65,2,0)</f>
        <v>0</v>
      </c>
      <c r="G54" s="10"/>
      <c r="H54" s="10"/>
      <c r="I54" s="10"/>
      <c r="M54" s="10"/>
      <c r="O54" s="10"/>
      <c r="P54" s="3">
        <f>VLOOKUP(R54,Draw!$A$2:$B$65,2,0)</f>
        <v>0</v>
      </c>
      <c r="R54" s="1">
        <v>49</v>
      </c>
    </row>
    <row r="55" spans="1:18" ht="15.75" customHeight="1" x14ac:dyDescent="0.35">
      <c r="F55" s="10"/>
      <c r="G55" s="10"/>
      <c r="H55" s="3"/>
      <c r="I55" s="10"/>
      <c r="J55" s="3"/>
      <c r="L55" s="10"/>
      <c r="M55" s="10"/>
      <c r="O55" s="10"/>
    </row>
    <row r="56" spans="1:18" ht="15.75" customHeight="1" x14ac:dyDescent="0.35">
      <c r="A56" s="1">
        <v>27</v>
      </c>
      <c r="B56" s="3">
        <f>VLOOKUP(A56,Draw!$A$2:$B$65,2,0)</f>
        <v>0</v>
      </c>
      <c r="F56" s="10"/>
      <c r="G56" s="10"/>
      <c r="H56" s="10"/>
      <c r="I56" s="10"/>
      <c r="L56" s="10"/>
      <c r="M56" s="10"/>
      <c r="N56" s="10"/>
      <c r="O56" s="10"/>
      <c r="P56" s="3">
        <f>VLOOKUP(R56,Draw!$A$2:$B$65,2,0)</f>
        <v>0</v>
      </c>
      <c r="R56" s="1">
        <v>28</v>
      </c>
    </row>
    <row r="57" spans="1:18" ht="15.75" customHeight="1" x14ac:dyDescent="0.35">
      <c r="D57" s="3"/>
      <c r="F57" s="10"/>
      <c r="G57" s="10"/>
      <c r="H57" s="10"/>
      <c r="I57" s="10"/>
      <c r="L57" s="10"/>
      <c r="M57" s="10"/>
      <c r="N57" s="3"/>
      <c r="O57" s="10"/>
    </row>
    <row r="58" spans="1:18" ht="15.75" customHeight="1" x14ac:dyDescent="0.35">
      <c r="A58" s="1">
        <v>38</v>
      </c>
      <c r="B58" s="3">
        <f>VLOOKUP(A58,Draw!$A$2:$B$65,2,0)</f>
        <v>0</v>
      </c>
      <c r="F58" s="10"/>
      <c r="G58" s="10"/>
      <c r="H58" s="10"/>
      <c r="I58" s="10"/>
      <c r="L58" s="10"/>
      <c r="M58" s="10"/>
      <c r="O58" s="10"/>
      <c r="P58" s="3">
        <f>VLOOKUP(R58,Draw!$A$2:$B$65,2,0)</f>
        <v>0</v>
      </c>
      <c r="R58" s="1">
        <v>37</v>
      </c>
    </row>
    <row r="59" spans="1:18" ht="15.75" customHeight="1" x14ac:dyDescent="0.35">
      <c r="B59" s="10"/>
      <c r="F59" s="3"/>
      <c r="G59" s="10"/>
      <c r="H59" s="10"/>
      <c r="I59" s="10"/>
      <c r="L59" s="3"/>
      <c r="M59" s="10"/>
      <c r="O59" s="10"/>
    </row>
    <row r="60" spans="1:18" ht="15.75" customHeight="1" x14ac:dyDescent="0.35">
      <c r="A60" s="1">
        <v>2</v>
      </c>
      <c r="B60" s="3" t="str">
        <f>VLOOKUP(A60,Draw!$A$2:$B$65,2,0)</f>
        <v>Loughborough</v>
      </c>
      <c r="G60" s="10"/>
      <c r="H60" s="10"/>
      <c r="I60" s="10"/>
      <c r="M60" s="10"/>
      <c r="O60" s="10"/>
      <c r="P60" s="3" t="str">
        <f>VLOOKUP(R60,Draw!$A$2:$B$65,2,0)</f>
        <v>Birmingham</v>
      </c>
      <c r="R60" s="1">
        <v>4</v>
      </c>
    </row>
    <row r="61" spans="1:18" ht="15.75" customHeight="1" x14ac:dyDescent="0.35">
      <c r="D61" s="3"/>
      <c r="G61" s="10"/>
      <c r="H61" s="10"/>
      <c r="I61" s="10"/>
      <c r="M61" s="10"/>
      <c r="N61" s="3"/>
      <c r="O61" s="10"/>
    </row>
    <row r="62" spans="1:18" ht="15.75" customHeight="1" x14ac:dyDescent="0.35">
      <c r="A62" s="1">
        <v>63</v>
      </c>
      <c r="B62" s="3">
        <f>VLOOKUP(A62,Draw!$A$2:$B$65,2,0)</f>
        <v>0</v>
      </c>
      <c r="F62" s="10"/>
      <c r="G62" s="10"/>
      <c r="H62" s="10"/>
      <c r="I62" s="10"/>
      <c r="L62" s="10"/>
      <c r="M62" s="10"/>
      <c r="O62" s="10"/>
      <c r="P62" s="3">
        <f>VLOOKUP(R62,Draw!$A$2:$B$65,2,0)</f>
        <v>0</v>
      </c>
      <c r="R62" s="1">
        <v>61</v>
      </c>
    </row>
    <row r="63" spans="1:18" ht="15.75" customHeight="1" x14ac:dyDescent="0.35">
      <c r="B63" s="10"/>
      <c r="F63" s="10"/>
      <c r="G63" s="10"/>
      <c r="H63" s="10"/>
      <c r="I63" s="10"/>
      <c r="L63" s="10"/>
      <c r="M63" s="10"/>
      <c r="N63" s="10"/>
      <c r="O63" s="10"/>
    </row>
    <row r="64" spans="1:18" ht="15.75" customHeight="1" x14ac:dyDescent="0.35">
      <c r="B64" s="10"/>
      <c r="F64" s="10"/>
      <c r="G64" s="10"/>
      <c r="H64" s="10"/>
      <c r="I64" s="10"/>
      <c r="L64" s="10"/>
      <c r="M64" s="10"/>
      <c r="N64" s="10"/>
      <c r="O64" s="10"/>
    </row>
    <row r="65" spans="2:15" ht="15.75" customHeight="1" x14ac:dyDescent="0.35">
      <c r="B65" s="10"/>
      <c r="C65" s="10"/>
      <c r="F65" s="10"/>
      <c r="G65" s="10"/>
      <c r="H65" s="10"/>
      <c r="I65" s="10"/>
      <c r="L65" s="10"/>
      <c r="M65" s="10"/>
      <c r="N65" s="10"/>
      <c r="O65" s="10"/>
    </row>
    <row r="66" spans="2:15" ht="15.75" customHeight="1" x14ac:dyDescent="0.35">
      <c r="B66" s="10"/>
      <c r="C66" s="10"/>
      <c r="F66" s="10"/>
      <c r="G66" s="10"/>
      <c r="H66" s="10"/>
      <c r="I66" s="10"/>
      <c r="L66" s="10"/>
      <c r="M66" s="10"/>
      <c r="N66" s="10"/>
      <c r="O66" s="10"/>
    </row>
    <row r="67" spans="2:15" ht="15.75" customHeight="1" x14ac:dyDescent="0.35">
      <c r="B67" s="10"/>
      <c r="C67" s="10"/>
      <c r="F67" s="10"/>
      <c r="G67" s="10"/>
      <c r="H67" s="10"/>
      <c r="I67" s="10"/>
      <c r="L67" s="10"/>
      <c r="M67" s="10"/>
      <c r="N67" s="10"/>
      <c r="O67" s="10"/>
    </row>
    <row r="68" spans="2:15" ht="15.75" customHeight="1" x14ac:dyDescent="0.35">
      <c r="B68" s="10"/>
      <c r="C68" s="10"/>
      <c r="F68" s="10"/>
      <c r="G68" s="10"/>
      <c r="H68" s="10"/>
      <c r="I68" s="10"/>
    </row>
    <row r="69" spans="2:15" ht="15.75" customHeight="1" x14ac:dyDescent="0.35">
      <c r="B69" s="10"/>
      <c r="C69" s="10"/>
      <c r="F69" s="10"/>
      <c r="G69" s="10"/>
      <c r="H69" s="10"/>
      <c r="I69" s="10"/>
    </row>
    <row r="70" spans="2:15" ht="15.75" customHeight="1" x14ac:dyDescent="0.35">
      <c r="B70" s="10"/>
      <c r="C70" s="10"/>
    </row>
    <row r="71" spans="2:15" ht="15.75" customHeight="1" x14ac:dyDescent="0.35">
      <c r="B71" s="10"/>
      <c r="C71" s="10"/>
    </row>
    <row r="72" spans="2:15" ht="15.75" customHeight="1" x14ac:dyDescent="0.35">
      <c r="B72" s="10"/>
      <c r="C72" s="10"/>
    </row>
    <row r="73" spans="2:15" ht="15.75" customHeight="1" x14ac:dyDescent="0.35">
      <c r="B73" s="10"/>
      <c r="C73" s="10"/>
    </row>
    <row r="74" spans="2:15" ht="15.75" customHeight="1" x14ac:dyDescent="0.35">
      <c r="B74" s="10"/>
      <c r="C74" s="10"/>
    </row>
    <row r="75" spans="2:15" ht="15.75" customHeight="1" x14ac:dyDescent="0.35">
      <c r="B75" s="10"/>
      <c r="C75" s="10"/>
    </row>
    <row r="76" spans="2:15" ht="15.75" customHeight="1" x14ac:dyDescent="0.35">
      <c r="B76" s="10"/>
      <c r="C76" s="10"/>
    </row>
    <row r="77" spans="2:15" ht="15.75" customHeight="1" x14ac:dyDescent="0.35">
      <c r="B77" s="10"/>
      <c r="C77" s="10"/>
    </row>
    <row r="78" spans="2:15" ht="15.75" customHeight="1" x14ac:dyDescent="0.35">
      <c r="B78" s="10"/>
      <c r="C78" s="10"/>
    </row>
    <row r="79" spans="2:15" ht="15.75" customHeight="1" x14ac:dyDescent="0.35">
      <c r="B79" s="10"/>
      <c r="C79" s="10"/>
    </row>
    <row r="80" spans="2:15" ht="15.75" customHeight="1" x14ac:dyDescent="0.35">
      <c r="B80" s="10"/>
      <c r="C80" s="10"/>
    </row>
    <row r="81" spans="2:3" ht="15.75" customHeight="1" x14ac:dyDescent="0.35">
      <c r="B81" s="10"/>
      <c r="C81" s="10"/>
    </row>
    <row r="82" spans="2:3" ht="15.75" customHeight="1" x14ac:dyDescent="0.35">
      <c r="B82" s="10"/>
      <c r="C82" s="10"/>
    </row>
    <row r="83" spans="2:3" ht="15.75" customHeight="1" x14ac:dyDescent="0.35">
      <c r="B83" s="10"/>
      <c r="C83" s="10"/>
    </row>
    <row r="84" spans="2:3" ht="15.75" customHeight="1" x14ac:dyDescent="0.35">
      <c r="B84" s="10"/>
      <c r="C84" s="10"/>
    </row>
    <row r="85" spans="2:3" ht="15.75" customHeight="1" x14ac:dyDescent="0.35">
      <c r="B85" s="10"/>
      <c r="C85" s="10"/>
    </row>
    <row r="86" spans="2:3" ht="15.75" customHeight="1" x14ac:dyDescent="0.35">
      <c r="B86" s="10"/>
      <c r="C86" s="10"/>
    </row>
    <row r="87" spans="2:3" ht="15.75" customHeight="1" x14ac:dyDescent="0.35">
      <c r="B87" s="10"/>
      <c r="C87" s="10"/>
    </row>
    <row r="88" spans="2:3" ht="15.75" customHeight="1" x14ac:dyDescent="0.35">
      <c r="B88" s="10"/>
      <c r="C88" s="10"/>
    </row>
    <row r="89" spans="2:3" ht="15.75" customHeight="1" x14ac:dyDescent="0.35">
      <c r="B89" s="11"/>
      <c r="C89" s="11"/>
    </row>
    <row r="90" spans="2:3" ht="15.75" customHeight="1" x14ac:dyDescent="0.35">
      <c r="B90" s="11"/>
      <c r="C90" s="11"/>
    </row>
    <row r="91" spans="2:3" ht="15.75" customHeight="1" x14ac:dyDescent="0.35">
      <c r="B91" s="11"/>
      <c r="C91" s="11"/>
    </row>
    <row r="92" spans="2:3" ht="15.75" customHeight="1" x14ac:dyDescent="0.35">
      <c r="B92" s="11"/>
      <c r="C92" s="11"/>
    </row>
    <row r="93" spans="2:3" ht="15.75" customHeight="1" x14ac:dyDescent="0.35">
      <c r="B93" s="11"/>
      <c r="C93" s="11"/>
    </row>
    <row r="94" spans="2:3" ht="15.75" customHeight="1" x14ac:dyDescent="0.35">
      <c r="B94" s="11"/>
      <c r="C94" s="11"/>
    </row>
    <row r="95" spans="2:3" ht="15.75" customHeight="1" x14ac:dyDescent="0.35">
      <c r="B95" s="11"/>
      <c r="C95" s="11"/>
    </row>
    <row r="96" spans="2:3" ht="15.75" customHeight="1" x14ac:dyDescent="0.35">
      <c r="B96" s="11"/>
      <c r="C96" s="11"/>
    </row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&amp;CDryslope Championships 2017 Ski Duals Draw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000"/>
  <sheetViews>
    <sheetView workbookViewId="0"/>
  </sheetViews>
  <sheetFormatPr defaultColWidth="14.453125" defaultRowHeight="15" customHeight="1" x14ac:dyDescent="0.35"/>
  <cols>
    <col min="1" max="1" width="3" customWidth="1"/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26" width="8.7265625" customWidth="1"/>
  </cols>
  <sheetData>
    <row r="2" spans="1:8" ht="14.5" x14ac:dyDescent="0.35">
      <c r="A2" s="1">
        <v>1</v>
      </c>
      <c r="B2" s="3">
        <f>'64 Rider Seeded Duals '!$H$8</f>
        <v>0</v>
      </c>
    </row>
    <row r="4" spans="1:8" ht="14.5" x14ac:dyDescent="0.35">
      <c r="D4" s="3"/>
    </row>
    <row r="6" spans="1:8" ht="14.5" x14ac:dyDescent="0.35">
      <c r="A6" s="1">
        <v>8</v>
      </c>
      <c r="B6" s="3">
        <f>'64 Rider Seeded Duals '!H24</f>
        <v>0</v>
      </c>
    </row>
    <row r="8" spans="1:8" ht="14.5" x14ac:dyDescent="0.35">
      <c r="F8" s="3"/>
    </row>
    <row r="10" spans="1:8" ht="14.5" x14ac:dyDescent="0.35">
      <c r="A10" s="1">
        <v>3</v>
      </c>
      <c r="B10" s="3">
        <f>'64 Rider Seeded Duals '!H39</f>
        <v>0</v>
      </c>
    </row>
    <row r="12" spans="1:8" ht="14.5" x14ac:dyDescent="0.35">
      <c r="D12" s="3"/>
    </row>
    <row r="14" spans="1:8" ht="14.5" x14ac:dyDescent="0.35">
      <c r="A14" s="1">
        <v>6</v>
      </c>
      <c r="B14" s="3">
        <f>'64 Rider Seeded Duals '!H55</f>
        <v>0</v>
      </c>
    </row>
    <row r="16" spans="1:8" ht="14.5" x14ac:dyDescent="0.35">
      <c r="H16" s="3"/>
    </row>
    <row r="18" spans="1:8" ht="14.5" x14ac:dyDescent="0.35">
      <c r="A18" s="1">
        <v>4</v>
      </c>
      <c r="B18" s="3">
        <f>'64 Rider Seeded Duals '!J8</f>
        <v>0</v>
      </c>
    </row>
    <row r="20" spans="1:8" ht="14.5" x14ac:dyDescent="0.35">
      <c r="D20" s="3"/>
    </row>
    <row r="21" spans="1:8" ht="15.75" customHeight="1" x14ac:dyDescent="0.35"/>
    <row r="22" spans="1:8" ht="15.75" customHeight="1" x14ac:dyDescent="0.35">
      <c r="A22" s="1">
        <v>5</v>
      </c>
      <c r="B22" s="3">
        <f>'64 Rider Seeded Duals '!J24</f>
        <v>0</v>
      </c>
    </row>
    <row r="23" spans="1:8" ht="15.75" customHeight="1" x14ac:dyDescent="0.35"/>
    <row r="24" spans="1:8" ht="15.75" customHeight="1" x14ac:dyDescent="0.35">
      <c r="F24" s="3"/>
    </row>
    <row r="25" spans="1:8" ht="15.75" customHeight="1" x14ac:dyDescent="0.35"/>
    <row r="26" spans="1:8" ht="15.75" customHeight="1" x14ac:dyDescent="0.35">
      <c r="A26" s="1">
        <v>2</v>
      </c>
      <c r="B26" s="3">
        <f>'64 Rider Seeded Duals '!J39</f>
        <v>0</v>
      </c>
    </row>
    <row r="27" spans="1:8" ht="15.75" customHeight="1" x14ac:dyDescent="0.35"/>
    <row r="28" spans="1:8" ht="15.75" customHeight="1" x14ac:dyDescent="0.35">
      <c r="D28" s="3"/>
      <c r="G28" s="4">
        <v>1</v>
      </c>
      <c r="H28" s="5"/>
    </row>
    <row r="29" spans="1:8" ht="15.75" customHeight="1" x14ac:dyDescent="0.35">
      <c r="G29" s="6">
        <v>2</v>
      </c>
      <c r="H29" s="7"/>
    </row>
    <row r="30" spans="1:8" ht="15.75" customHeight="1" x14ac:dyDescent="0.35">
      <c r="A30" s="1">
        <v>7</v>
      </c>
      <c r="B30" s="3">
        <f>'64 Rider Seeded Duals '!J55</f>
        <v>0</v>
      </c>
      <c r="G30" s="6">
        <v>3</v>
      </c>
      <c r="H30" s="7"/>
    </row>
    <row r="31" spans="1:8" ht="15.75" customHeight="1" x14ac:dyDescent="0.35">
      <c r="G31" s="8">
        <v>4</v>
      </c>
      <c r="H31" s="9"/>
    </row>
    <row r="32" spans="1:8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&amp;CTemplate - 8 Rider Seeded Duals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6" ma:contentTypeDescription="Create a new document." ma:contentTypeScope="" ma:versionID="002e7e89b7c90092333917fbc9102286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eadcdcce99a13ad7259a91c25c5ca4c7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b29e5e-6c89-43ca-910b-194671e8f4cc">
      <Terms xmlns="http://schemas.microsoft.com/office/infopath/2007/PartnerControls"/>
    </lcf76f155ced4ddcb4097134ff3c332f>
    <TaxCatchAll xmlns="fef4e556-16e4-4dee-95da-df72594863e3" xsi:nil="true"/>
  </documentManagement>
</p:properties>
</file>

<file path=customXml/itemProps1.xml><?xml version="1.0" encoding="utf-8"?>
<ds:datastoreItem xmlns:ds="http://schemas.openxmlformats.org/officeDocument/2006/customXml" ds:itemID="{9648E543-1328-43FC-A049-B6A973B41D6B}"/>
</file>

<file path=customXml/itemProps2.xml><?xml version="1.0" encoding="utf-8"?>
<ds:datastoreItem xmlns:ds="http://schemas.openxmlformats.org/officeDocument/2006/customXml" ds:itemID="{E14028D3-4FF5-4DC1-AA34-67838C3651F2}"/>
</file>

<file path=customXml/itemProps3.xml><?xml version="1.0" encoding="utf-8"?>
<ds:datastoreItem xmlns:ds="http://schemas.openxmlformats.org/officeDocument/2006/customXml" ds:itemID="{76E70494-176F-4748-A83F-512F0D3F9F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Draw</vt:lpstr>
      <vt:lpstr>8 Rider Seeded Duals</vt:lpstr>
      <vt:lpstr>16 Rider Seeded Duals </vt:lpstr>
      <vt:lpstr>32 Rider Seeded Duals </vt:lpstr>
      <vt:lpstr>64 Rider Seeded Duals </vt:lpstr>
      <vt:lpstr>Finals 64 Draw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Tucker</dc:creator>
  <cp:lastModifiedBy>Harry Spinks</cp:lastModifiedBy>
  <dcterms:created xsi:type="dcterms:W3CDTF">2010-11-04T23:06:42Z</dcterms:created>
  <dcterms:modified xsi:type="dcterms:W3CDTF">2023-03-15T14:18:07Z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0x010100CB034F2E59F5624896AD05EF18E48DC1</vt:lpwstr>
  </property>
</Properties>
</file>