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Athletics/2021-22/Outdoors/Entries/Final Entries from Ian/"/>
    </mc:Choice>
  </mc:AlternateContent>
  <xr:revisionPtr revIDLastSave="2" documentId="13_ncr:1_{B30C56A7-FEE6-4270-B5BC-E1706DD8D0C6}" xr6:coauthVersionLast="47" xr6:coauthVersionMax="47" xr10:uidLastSave="{ECE52058-F552-4DE6-BDD8-FA671B570FB2}"/>
  <bookViews>
    <workbookView xWindow="28680" yWindow="-120" windowWidth="29040" windowHeight="15840" tabRatio="717" firstSheet="1" activeTab="1" xr2:uid="{A55F9967-B303-4392-B7AF-2988972DA85C}"/>
  </bookViews>
  <sheets>
    <sheet name="Sheet1" sheetId="53" state="hidden" r:id="rId1"/>
    <sheet name="ALL ENTRIES" sheetId="1" r:id="rId2"/>
    <sheet name="M100" sheetId="2" r:id="rId3"/>
    <sheet name="M200" sheetId="3" r:id="rId4"/>
    <sheet name="M400" sheetId="4" r:id="rId5"/>
    <sheet name="M800" sheetId="5" r:id="rId6"/>
    <sheet name="M1500" sheetId="6" r:id="rId7"/>
    <sheet name="M5000" sheetId="28" r:id="rId8"/>
    <sheet name="M3000SC" sheetId="7" r:id="rId9"/>
    <sheet name="M110H" sheetId="8" r:id="rId10"/>
    <sheet name="M400H" sheetId="9" r:id="rId11"/>
    <sheet name="MHJ" sheetId="10" r:id="rId12"/>
    <sheet name="MLJ" sheetId="11" r:id="rId13"/>
    <sheet name="MTJ" sheetId="26" r:id="rId14"/>
    <sheet name="MPV" sheetId="27" r:id="rId15"/>
    <sheet name="MSP" sheetId="12" r:id="rId16"/>
    <sheet name="MDISC" sheetId="13" r:id="rId17"/>
    <sheet name="MJAV" sheetId="14" r:id="rId18"/>
    <sheet name="MHAM" sheetId="15" r:id="rId19"/>
    <sheet name="MAM100" sheetId="16" r:id="rId20"/>
    <sheet name="MAM200" sheetId="17" r:id="rId21"/>
    <sheet name="MAM400" sheetId="18" r:id="rId22"/>
    <sheet name="MAMLJ" sheetId="19" r:id="rId23"/>
    <sheet name="MAMSP" sheetId="20" r:id="rId24"/>
    <sheet name="MAMDISC" sheetId="21" r:id="rId25"/>
    <sheet name="MSSP" sheetId="22" r:id="rId26"/>
    <sheet name="MSDISC" sheetId="23" r:id="rId27"/>
    <sheet name="MWC100" sheetId="24" r:id="rId28"/>
    <sheet name="MWC800" sheetId="25" r:id="rId29"/>
    <sheet name="W100" sheetId="30" r:id="rId30"/>
    <sheet name="W200" sheetId="31" r:id="rId31"/>
    <sheet name="W400" sheetId="32" r:id="rId32"/>
    <sheet name="W800" sheetId="33" r:id="rId33"/>
    <sheet name="W1500" sheetId="34" r:id="rId34"/>
    <sheet name="W5000" sheetId="35" r:id="rId35"/>
    <sheet name="W2000SC" sheetId="36" r:id="rId36"/>
    <sheet name="W100H" sheetId="37" r:id="rId37"/>
    <sheet name="W400H" sheetId="38" r:id="rId38"/>
    <sheet name="WHJ" sheetId="39" r:id="rId39"/>
    <sheet name="WLJ" sheetId="40" r:id="rId40"/>
    <sheet name="WTJ" sheetId="49" r:id="rId41"/>
    <sheet name="WPV" sheetId="50" r:id="rId42"/>
    <sheet name="WSP" sheetId="41" r:id="rId43"/>
    <sheet name="WDISC" sheetId="42" r:id="rId44"/>
    <sheet name="WJAV" sheetId="43" r:id="rId45"/>
    <sheet name="WHAM" sheetId="44" r:id="rId46"/>
    <sheet name="WAM100" sheetId="54" r:id="rId47"/>
    <sheet name="WAM200" sheetId="45" r:id="rId48"/>
    <sheet name="WAMLJ" sheetId="46" r:id="rId49"/>
    <sheet name="WAMSP" sheetId="47" r:id="rId50"/>
    <sheet name="WAMDISC" sheetId="48" r:id="rId51"/>
    <sheet name="Lookup table" sheetId="51" r:id="rId52"/>
  </sheets>
  <externalReferences>
    <externalReference r:id="rId53"/>
  </externalReferences>
  <definedNames>
    <definedName name="_xlnm._FilterDatabase" localSheetId="1" hidden="1">'ALL ENTRIES'!$A$1:$FX$1499</definedName>
    <definedName name="_xlnm._FilterDatabase" localSheetId="2" hidden="1">'M100'!$A$1:$H$1</definedName>
    <definedName name="_xlnm._FilterDatabase" localSheetId="9" hidden="1">M110H!$A$1:$H$1</definedName>
    <definedName name="_xlnm._FilterDatabase" localSheetId="6" hidden="1">'M1500'!$A$1:$J$1</definedName>
    <definedName name="_xlnm._FilterDatabase" localSheetId="3" hidden="1">'M200'!$A$1:$H$1</definedName>
    <definedName name="_xlnm._FilterDatabase" localSheetId="8" hidden="1">M3000SC!$A$1:$J$1</definedName>
    <definedName name="_xlnm._FilterDatabase" localSheetId="4" hidden="1">'M400'!$A$1:$H$1</definedName>
    <definedName name="_xlnm._FilterDatabase" localSheetId="10" hidden="1">M400H!$A$1:$H$1</definedName>
    <definedName name="_xlnm._FilterDatabase" localSheetId="5" hidden="1">'M800'!$A$1:$H$1</definedName>
    <definedName name="_xlnm._FilterDatabase" localSheetId="19" hidden="1">'MAM100'!$A$1:$I$1</definedName>
    <definedName name="_xlnm._FilterDatabase" localSheetId="20" hidden="1">'MAM200'!$A$1:$I$10</definedName>
    <definedName name="_xlnm._FilterDatabase" localSheetId="21" hidden="1">'MAM400'!$A$1:$I$7</definedName>
    <definedName name="_xlnm._FilterDatabase" localSheetId="24" hidden="1">MAMDISC!$A$1:$I$1</definedName>
    <definedName name="_xlnm._FilterDatabase" localSheetId="22" hidden="1">MAMLJ!$A$1:$H$7</definedName>
    <definedName name="_xlnm._FilterDatabase" localSheetId="23" hidden="1">MAMSP!$A$1:$I$1</definedName>
    <definedName name="_xlnm._FilterDatabase" localSheetId="16" hidden="1">MDISC!$A$1:$H$1</definedName>
    <definedName name="_xlnm._FilterDatabase" localSheetId="18" hidden="1">MHAM!$A$1:$H$15</definedName>
    <definedName name="_xlnm._FilterDatabase" localSheetId="11" hidden="1">MHJ!$A$1:$H$1</definedName>
    <definedName name="_xlnm._FilterDatabase" localSheetId="17" hidden="1">MJAV!$A$1:$I$1</definedName>
    <definedName name="_xlnm._FilterDatabase" localSheetId="12" hidden="1">MLJ!$A$1:$H$1</definedName>
    <definedName name="_xlnm._FilterDatabase" localSheetId="14" hidden="1">MPV!$A$1:$H$1</definedName>
    <definedName name="_xlnm._FilterDatabase" localSheetId="26" hidden="1">MSDISC!$A$1:$I$1</definedName>
    <definedName name="_xlnm._FilterDatabase" localSheetId="15" hidden="1">MSP!$A$1:$H$1</definedName>
    <definedName name="_xlnm._FilterDatabase" localSheetId="25" hidden="1">MSSP!$A$1:$I$3</definedName>
    <definedName name="_xlnm._FilterDatabase" localSheetId="13" hidden="1">MTJ!$A$1:$H$1</definedName>
    <definedName name="_xlnm._FilterDatabase" localSheetId="27" hidden="1">'MWC100'!$A$1:$I$1</definedName>
    <definedName name="_xlnm._FilterDatabase" localSheetId="28" hidden="1">'MWC800'!$A$1:$I$1</definedName>
    <definedName name="_xlnm._FilterDatabase" localSheetId="29" hidden="1">'W100'!$A$1:$H$1</definedName>
    <definedName name="_xlnm._FilterDatabase" localSheetId="36" hidden="1">W100H!$A$1:$H$1</definedName>
    <definedName name="_xlnm._FilterDatabase" localSheetId="33" hidden="1">'W1500'!$A$1:$H$1</definedName>
    <definedName name="_xlnm._FilterDatabase" localSheetId="30" hidden="1">'W200'!$A$1:$H$1</definedName>
    <definedName name="_xlnm._FilterDatabase" localSheetId="35" hidden="1">W2000SC!$A$1:$H$1</definedName>
    <definedName name="_xlnm._FilterDatabase" localSheetId="31" hidden="1">'W400'!$A$1:$H$1</definedName>
    <definedName name="_xlnm._FilterDatabase" localSheetId="37" hidden="1">W400H!$A$1:$H$1</definedName>
    <definedName name="_xlnm._FilterDatabase" localSheetId="34" hidden="1">'W5000'!$A$1:$H$1</definedName>
    <definedName name="_xlnm._FilterDatabase" localSheetId="32" hidden="1">'W800'!$A$1:$H$1</definedName>
    <definedName name="_xlnm._FilterDatabase" localSheetId="47" hidden="1">'WAM200'!$A$1:$I$1</definedName>
    <definedName name="_xlnm._FilterDatabase" localSheetId="50" hidden="1">WAMDISC!$A$1:$I$1</definedName>
    <definedName name="_xlnm._FilterDatabase" localSheetId="49" hidden="1">WAMSP!$A$1:$I$1</definedName>
    <definedName name="_xlnm._FilterDatabase" localSheetId="43" hidden="1">WDISC!$A$1:$H$27</definedName>
    <definedName name="_xlnm._FilterDatabase" localSheetId="45" hidden="1">WHAM!$A$1:$I$1</definedName>
    <definedName name="_xlnm._FilterDatabase" localSheetId="38" hidden="1">WHJ!$A$1:$H$1</definedName>
    <definedName name="_xlnm._FilterDatabase" localSheetId="44" hidden="1">WJAV!$A$1:$H$1</definedName>
    <definedName name="_xlnm._FilterDatabase" localSheetId="39" hidden="1">WLJ!$A$1:$H$1</definedName>
    <definedName name="_xlnm._FilterDatabase" localSheetId="41" hidden="1">WPV!$A$1:$H$1</definedName>
    <definedName name="_xlnm._FilterDatabase" localSheetId="42" hidden="1">WSP!$A$1:$H$1</definedName>
    <definedName name="_xlnm._FilterDatabase" localSheetId="40" hidden="1">WTJ!$A$1:$H$36</definedName>
    <definedName name="LookupTable" localSheetId="0">'[1]Lookup table'!$A$2:$B$12</definedName>
    <definedName name="LookupTable">'Lookup table'!$A$2:$B$12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4" l="1"/>
  <c r="O36" i="4"/>
  <c r="L3" i="24" l="1"/>
  <c r="L106" i="2" l="1"/>
  <c r="L19" i="2" l="1"/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36" i="2"/>
  <c r="L37" i="2"/>
  <c r="L45" i="2"/>
  <c r="L46" i="2"/>
  <c r="L62" i="2"/>
  <c r="L61" i="2"/>
  <c r="L63" i="2"/>
  <c r="L86" i="2"/>
  <c r="L87" i="2"/>
  <c r="L119" i="2"/>
  <c r="L165" i="2"/>
  <c r="L117" i="20"/>
  <c r="L116" i="20"/>
  <c r="L115" i="20"/>
  <c r="L114" i="20"/>
  <c r="L113" i="20"/>
  <c r="L112" i="20"/>
  <c r="L111" i="20"/>
  <c r="L110" i="20"/>
  <c r="L109" i="20"/>
  <c r="L108" i="20"/>
  <c r="L107" i="20"/>
  <c r="L106" i="20"/>
  <c r="L105" i="20"/>
  <c r="L104" i="20"/>
  <c r="L103" i="20"/>
  <c r="L102" i="20"/>
  <c r="L101" i="20"/>
  <c r="L100" i="20"/>
  <c r="L99" i="20"/>
  <c r="L96" i="20"/>
  <c r="L95" i="20"/>
  <c r="L94" i="20"/>
  <c r="L93" i="20"/>
  <c r="L92" i="20"/>
  <c r="L91" i="20"/>
  <c r="L90" i="20"/>
  <c r="L89" i="20"/>
  <c r="L88" i="20"/>
  <c r="L87" i="20"/>
  <c r="L86" i="20"/>
  <c r="L85" i="20"/>
  <c r="L84" i="20"/>
  <c r="L83" i="20"/>
  <c r="L82" i="20"/>
  <c r="L81" i="20"/>
  <c r="L80" i="20"/>
  <c r="L79" i="20"/>
  <c r="L78" i="20"/>
  <c r="L77" i="20"/>
  <c r="L76" i="20"/>
  <c r="L75" i="20"/>
  <c r="L74" i="20"/>
  <c r="L73" i="20"/>
  <c r="L72" i="20"/>
  <c r="L71" i="20"/>
  <c r="L70" i="20"/>
  <c r="L69" i="20"/>
  <c r="L68" i="20"/>
  <c r="L67" i="20"/>
  <c r="L66" i="20"/>
  <c r="L65" i="20"/>
  <c r="L64" i="20"/>
  <c r="L63" i="20"/>
  <c r="L62" i="20"/>
  <c r="L61" i="20"/>
  <c r="L60" i="20"/>
  <c r="L59" i="20"/>
  <c r="L58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L5" i="20"/>
  <c r="L4" i="20"/>
  <c r="L3" i="20"/>
  <c r="L2" i="20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125" i="2"/>
  <c r="L124" i="2"/>
  <c r="L123" i="2"/>
  <c r="L122" i="2"/>
  <c r="L121" i="2"/>
  <c r="L120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4" i="2"/>
  <c r="L43" i="2"/>
  <c r="L42" i="2"/>
  <c r="L41" i="2"/>
  <c r="L40" i="2"/>
  <c r="L39" i="2"/>
  <c r="L38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6" i="5"/>
  <c r="L95" i="5"/>
  <c r="L94" i="5"/>
  <c r="L93" i="5"/>
  <c r="L92" i="5"/>
  <c r="L91" i="5"/>
  <c r="L2" i="5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L111" i="28"/>
  <c r="L110" i="28"/>
  <c r="L109" i="28"/>
  <c r="L108" i="28"/>
  <c r="L107" i="28"/>
  <c r="L106" i="28"/>
  <c r="L105" i="28"/>
  <c r="L104" i="28"/>
  <c r="L103" i="28"/>
  <c r="L102" i="28"/>
  <c r="L101" i="28"/>
  <c r="L100" i="28"/>
  <c r="L99" i="28"/>
  <c r="L98" i="28"/>
  <c r="L97" i="28"/>
  <c r="L96" i="28"/>
  <c r="L95" i="28"/>
  <c r="L94" i="28"/>
  <c r="L93" i="28"/>
  <c r="L90" i="28"/>
  <c r="L89" i="28"/>
  <c r="L88" i="28"/>
  <c r="L87" i="28"/>
  <c r="L86" i="28"/>
  <c r="L85" i="28"/>
  <c r="L84" i="28"/>
  <c r="L83" i="28"/>
  <c r="L82" i="28"/>
  <c r="L81" i="28"/>
  <c r="L80" i="28"/>
  <c r="L79" i="28"/>
  <c r="L78" i="28"/>
  <c r="L77" i="28"/>
  <c r="L76" i="28"/>
  <c r="L75" i="28"/>
  <c r="L74" i="28"/>
  <c r="L73" i="28"/>
  <c r="L72" i="28"/>
  <c r="L71" i="28"/>
  <c r="L70" i="28"/>
  <c r="L69" i="28"/>
  <c r="L68" i="28"/>
  <c r="L67" i="28"/>
  <c r="L66" i="28"/>
  <c r="L65" i="28"/>
  <c r="L64" i="28"/>
  <c r="L63" i="28"/>
  <c r="L62" i="28"/>
  <c r="L61" i="28"/>
  <c r="L60" i="28"/>
  <c r="L59" i="28"/>
  <c r="L58" i="28"/>
  <c r="L57" i="28"/>
  <c r="L56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2" i="28"/>
  <c r="L41" i="28"/>
  <c r="L40" i="28"/>
  <c r="L39" i="28"/>
  <c r="L38" i="28"/>
  <c r="L37" i="28"/>
  <c r="L36" i="28"/>
  <c r="L35" i="28"/>
  <c r="L34" i="28"/>
  <c r="L33" i="28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5" i="28"/>
  <c r="L4" i="28"/>
  <c r="L3" i="28"/>
  <c r="L2" i="28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" i="12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L2" i="13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  <c r="M114" i="16"/>
  <c r="M113" i="16"/>
  <c r="M112" i="16"/>
  <c r="M111" i="16"/>
  <c r="M110" i="16"/>
  <c r="M109" i="16"/>
  <c r="M108" i="16"/>
  <c r="M107" i="16"/>
  <c r="M106" i="16"/>
  <c r="M105" i="16"/>
  <c r="M104" i="16"/>
  <c r="M103" i="16"/>
  <c r="M102" i="16"/>
  <c r="M101" i="16"/>
  <c r="M100" i="16"/>
  <c r="M99" i="16"/>
  <c r="M98" i="16"/>
  <c r="M97" i="16"/>
  <c r="M96" i="16"/>
  <c r="M93" i="16"/>
  <c r="M92" i="16"/>
  <c r="M91" i="16"/>
  <c r="M90" i="16"/>
  <c r="M89" i="16"/>
  <c r="M88" i="16"/>
  <c r="M87" i="16"/>
  <c r="M86" i="16"/>
  <c r="M85" i="16"/>
  <c r="M84" i="16"/>
  <c r="M83" i="16"/>
  <c r="M82" i="16"/>
  <c r="M81" i="16"/>
  <c r="M80" i="16"/>
  <c r="M79" i="16"/>
  <c r="M78" i="16"/>
  <c r="M77" i="16"/>
  <c r="M76" i="16"/>
  <c r="M75" i="16"/>
  <c r="M74" i="16"/>
  <c r="M73" i="16"/>
  <c r="M72" i="16"/>
  <c r="M71" i="16"/>
  <c r="M70" i="16"/>
  <c r="M69" i="16"/>
  <c r="M68" i="16"/>
  <c r="M67" i="16"/>
  <c r="M66" i="16"/>
  <c r="M65" i="16"/>
  <c r="M64" i="16"/>
  <c r="M63" i="16"/>
  <c r="M62" i="16"/>
  <c r="M61" i="16"/>
  <c r="M60" i="16"/>
  <c r="M59" i="16"/>
  <c r="M58" i="16"/>
  <c r="M57" i="16"/>
  <c r="M56" i="16"/>
  <c r="M55" i="16"/>
  <c r="M54" i="16"/>
  <c r="M53" i="16"/>
  <c r="M52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M4" i="16"/>
  <c r="M3" i="16"/>
  <c r="M2" i="16"/>
  <c r="M117" i="17"/>
  <c r="M116" i="17"/>
  <c r="M115" i="17"/>
  <c r="M114" i="17"/>
  <c r="M113" i="17"/>
  <c r="M112" i="17"/>
  <c r="M111" i="17"/>
  <c r="M110" i="17"/>
  <c r="M109" i="17"/>
  <c r="M108" i="17"/>
  <c r="M107" i="17"/>
  <c r="M106" i="17"/>
  <c r="M105" i="17"/>
  <c r="M104" i="17"/>
  <c r="M103" i="17"/>
  <c r="M102" i="17"/>
  <c r="M101" i="17"/>
  <c r="M100" i="17"/>
  <c r="M99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80" i="17"/>
  <c r="M79" i="17"/>
  <c r="M78" i="17"/>
  <c r="M77" i="17"/>
  <c r="M76" i="17"/>
  <c r="M75" i="17"/>
  <c r="M74" i="17"/>
  <c r="M73" i="17"/>
  <c r="M72" i="17"/>
  <c r="M71" i="17"/>
  <c r="M70" i="17"/>
  <c r="M69" i="17"/>
  <c r="M68" i="17"/>
  <c r="M67" i="17"/>
  <c r="M66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M4" i="17"/>
  <c r="M3" i="17"/>
  <c r="M2" i="17"/>
  <c r="L117" i="18"/>
  <c r="L116" i="18"/>
  <c r="L115" i="18"/>
  <c r="L114" i="18"/>
  <c r="L113" i="18"/>
  <c r="L112" i="18"/>
  <c r="L111" i="18"/>
  <c r="L110" i="18"/>
  <c r="L109" i="18"/>
  <c r="L108" i="18"/>
  <c r="L107" i="18"/>
  <c r="L106" i="18"/>
  <c r="L105" i="18"/>
  <c r="L104" i="18"/>
  <c r="L103" i="18"/>
  <c r="L102" i="18"/>
  <c r="L101" i="18"/>
  <c r="L100" i="18"/>
  <c r="L99" i="18"/>
  <c r="L96" i="18"/>
  <c r="L95" i="18"/>
  <c r="L94" i="18"/>
  <c r="L93" i="18"/>
  <c r="L92" i="18"/>
  <c r="L91" i="18"/>
  <c r="L90" i="18"/>
  <c r="L89" i="18"/>
  <c r="L88" i="18"/>
  <c r="L87" i="18"/>
  <c r="L86" i="18"/>
  <c r="L85" i="18"/>
  <c r="L84" i="18"/>
  <c r="L83" i="18"/>
  <c r="L82" i="18"/>
  <c r="L81" i="18"/>
  <c r="L80" i="18"/>
  <c r="L79" i="18"/>
  <c r="L78" i="18"/>
  <c r="L77" i="18"/>
  <c r="L76" i="18"/>
  <c r="L75" i="18"/>
  <c r="L74" i="18"/>
  <c r="L73" i="18"/>
  <c r="L72" i="18"/>
  <c r="L71" i="18"/>
  <c r="L70" i="18"/>
  <c r="L69" i="18"/>
  <c r="L68" i="18"/>
  <c r="L67" i="18"/>
  <c r="L66" i="18"/>
  <c r="L65" i="18"/>
  <c r="L64" i="18"/>
  <c r="L63" i="18"/>
  <c r="L62" i="18"/>
  <c r="L61" i="18"/>
  <c r="L60" i="18"/>
  <c r="L59" i="18"/>
  <c r="L58" i="18"/>
  <c r="L57" i="18"/>
  <c r="L56" i="18"/>
  <c r="L55" i="18"/>
  <c r="L54" i="18"/>
  <c r="L53" i="18"/>
  <c r="L52" i="18"/>
  <c r="L51" i="18"/>
  <c r="L50" i="18"/>
  <c r="L49" i="18"/>
  <c r="L48" i="18"/>
  <c r="L47" i="18"/>
  <c r="L46" i="18"/>
  <c r="L45" i="18"/>
  <c r="L44" i="18"/>
  <c r="L43" i="18"/>
  <c r="L42" i="18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3" i="18"/>
  <c r="L2" i="18"/>
  <c r="L117" i="19"/>
  <c r="L116" i="19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L6" i="19"/>
  <c r="L5" i="19"/>
  <c r="L4" i="19"/>
  <c r="L3" i="19"/>
  <c r="L2" i="19"/>
  <c r="L117" i="21"/>
  <c r="L116" i="21"/>
  <c r="L115" i="21"/>
  <c r="L114" i="21"/>
  <c r="L113" i="21"/>
  <c r="L112" i="21"/>
  <c r="L111" i="21"/>
  <c r="L110" i="21"/>
  <c r="L109" i="21"/>
  <c r="L108" i="21"/>
  <c r="L107" i="21"/>
  <c r="L106" i="21"/>
  <c r="L105" i="21"/>
  <c r="L104" i="21"/>
  <c r="L103" i="21"/>
  <c r="L102" i="21"/>
  <c r="L101" i="21"/>
  <c r="L100" i="21"/>
  <c r="L99" i="21"/>
  <c r="L96" i="21"/>
  <c r="L95" i="21"/>
  <c r="L94" i="21"/>
  <c r="L93" i="21"/>
  <c r="L92" i="21"/>
  <c r="L91" i="21"/>
  <c r="L90" i="21"/>
  <c r="L89" i="21"/>
  <c r="L88" i="21"/>
  <c r="L87" i="21"/>
  <c r="L86" i="21"/>
  <c r="L85" i="21"/>
  <c r="L84" i="21"/>
  <c r="L83" i="21"/>
  <c r="L82" i="21"/>
  <c r="L81" i="21"/>
  <c r="L80" i="21"/>
  <c r="L79" i="21"/>
  <c r="L78" i="21"/>
  <c r="L77" i="21"/>
  <c r="L76" i="21"/>
  <c r="L75" i="21"/>
  <c r="L74" i="21"/>
  <c r="L73" i="21"/>
  <c r="L72" i="21"/>
  <c r="L71" i="21"/>
  <c r="L70" i="21"/>
  <c r="L69" i="21"/>
  <c r="L68" i="21"/>
  <c r="L67" i="21"/>
  <c r="L66" i="21"/>
  <c r="L65" i="21"/>
  <c r="L64" i="21"/>
  <c r="L63" i="21"/>
  <c r="L62" i="21"/>
  <c r="L61" i="21"/>
  <c r="L60" i="21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5" i="21"/>
  <c r="L4" i="21"/>
  <c r="L3" i="21"/>
  <c r="L2" i="21"/>
  <c r="L117" i="22"/>
  <c r="L116" i="22"/>
  <c r="L115" i="22"/>
  <c r="L114" i="22"/>
  <c r="L113" i="22"/>
  <c r="L112" i="22"/>
  <c r="L111" i="22"/>
  <c r="L110" i="22"/>
  <c r="L109" i="22"/>
  <c r="L108" i="22"/>
  <c r="L107" i="22"/>
  <c r="L106" i="22"/>
  <c r="L105" i="22"/>
  <c r="L104" i="22"/>
  <c r="L103" i="22"/>
  <c r="L102" i="22"/>
  <c r="L101" i="22"/>
  <c r="L100" i="22"/>
  <c r="L99" i="22"/>
  <c r="L96" i="22"/>
  <c r="L95" i="22"/>
  <c r="L94" i="22"/>
  <c r="L93" i="22"/>
  <c r="L92" i="22"/>
  <c r="L91" i="22"/>
  <c r="L90" i="22"/>
  <c r="L89" i="22"/>
  <c r="L88" i="22"/>
  <c r="L87" i="22"/>
  <c r="L86" i="22"/>
  <c r="L85" i="22"/>
  <c r="L84" i="22"/>
  <c r="L83" i="22"/>
  <c r="L82" i="22"/>
  <c r="L81" i="22"/>
  <c r="L80" i="22"/>
  <c r="L79" i="22"/>
  <c r="L78" i="22"/>
  <c r="L77" i="22"/>
  <c r="L76" i="22"/>
  <c r="L75" i="22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" i="22"/>
  <c r="L3" i="22"/>
  <c r="L2" i="22"/>
  <c r="L117" i="23"/>
  <c r="L116" i="23"/>
  <c r="L115" i="23"/>
  <c r="L114" i="23"/>
  <c r="L113" i="23"/>
  <c r="L112" i="23"/>
  <c r="L111" i="23"/>
  <c r="L110" i="23"/>
  <c r="L109" i="23"/>
  <c r="L108" i="23"/>
  <c r="L107" i="23"/>
  <c r="L106" i="23"/>
  <c r="L105" i="23"/>
  <c r="L104" i="23"/>
  <c r="L103" i="23"/>
  <c r="L102" i="23"/>
  <c r="L101" i="23"/>
  <c r="L100" i="23"/>
  <c r="L99" i="23"/>
  <c r="L96" i="23"/>
  <c r="L95" i="23"/>
  <c r="L94" i="23"/>
  <c r="L93" i="23"/>
  <c r="L92" i="23"/>
  <c r="L91" i="23"/>
  <c r="L90" i="23"/>
  <c r="L89" i="23"/>
  <c r="L88" i="23"/>
  <c r="L87" i="23"/>
  <c r="L86" i="23"/>
  <c r="L85" i="23"/>
  <c r="L84" i="23"/>
  <c r="L83" i="23"/>
  <c r="L82" i="23"/>
  <c r="L81" i="23"/>
  <c r="L80" i="23"/>
  <c r="L79" i="23"/>
  <c r="L78" i="23"/>
  <c r="L77" i="23"/>
  <c r="L76" i="23"/>
  <c r="L75" i="23"/>
  <c r="L74" i="23"/>
  <c r="L73" i="23"/>
  <c r="L72" i="23"/>
  <c r="L71" i="23"/>
  <c r="L70" i="23"/>
  <c r="L69" i="23"/>
  <c r="L68" i="23"/>
  <c r="L67" i="23"/>
  <c r="L66" i="23"/>
  <c r="L65" i="23"/>
  <c r="L64" i="23"/>
  <c r="L63" i="23"/>
  <c r="L62" i="23"/>
  <c r="L61" i="23"/>
  <c r="L60" i="23"/>
  <c r="L59" i="23"/>
  <c r="L58" i="23"/>
  <c r="L57" i="23"/>
  <c r="L56" i="23"/>
  <c r="L55" i="23"/>
  <c r="L54" i="23"/>
  <c r="L53" i="23"/>
  <c r="L52" i="23"/>
  <c r="L51" i="23"/>
  <c r="L50" i="23"/>
  <c r="L49" i="23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  <c r="L3" i="23"/>
  <c r="L2" i="23"/>
  <c r="L117" i="24"/>
  <c r="L116" i="24"/>
  <c r="L115" i="24"/>
  <c r="L114" i="24"/>
  <c r="L113" i="24"/>
  <c r="L112" i="24"/>
  <c r="L111" i="24"/>
  <c r="L110" i="24"/>
  <c r="L109" i="24"/>
  <c r="L108" i="24"/>
  <c r="L107" i="24"/>
  <c r="L106" i="24"/>
  <c r="L105" i="24"/>
  <c r="L104" i="24"/>
  <c r="L103" i="24"/>
  <c r="L102" i="24"/>
  <c r="L101" i="24"/>
  <c r="L100" i="24"/>
  <c r="L99" i="24"/>
  <c r="L96" i="24"/>
  <c r="L95" i="24"/>
  <c r="L94" i="24"/>
  <c r="L93" i="24"/>
  <c r="L92" i="24"/>
  <c r="L91" i="24"/>
  <c r="L90" i="24"/>
  <c r="L89" i="24"/>
  <c r="L88" i="24"/>
  <c r="L87" i="24"/>
  <c r="L86" i="24"/>
  <c r="L85" i="24"/>
  <c r="L84" i="24"/>
  <c r="L83" i="24"/>
  <c r="L82" i="24"/>
  <c r="L81" i="24"/>
  <c r="L80" i="24"/>
  <c r="L79" i="24"/>
  <c r="L78" i="24"/>
  <c r="L77" i="24"/>
  <c r="L76" i="24"/>
  <c r="L75" i="24"/>
  <c r="L74" i="24"/>
  <c r="L73" i="24"/>
  <c r="L72" i="24"/>
  <c r="L71" i="24"/>
  <c r="L70" i="24"/>
  <c r="L69" i="24"/>
  <c r="L68" i="24"/>
  <c r="L67" i="24"/>
  <c r="L66" i="24"/>
  <c r="L65" i="24"/>
  <c r="L64" i="24"/>
  <c r="L63" i="24"/>
  <c r="L62" i="24"/>
  <c r="L61" i="24"/>
  <c r="L60" i="24"/>
  <c r="L59" i="24"/>
  <c r="L58" i="24"/>
  <c r="L57" i="24"/>
  <c r="L56" i="24"/>
  <c r="L55" i="24"/>
  <c r="L54" i="24"/>
  <c r="L53" i="24"/>
  <c r="L52" i="24"/>
  <c r="L51" i="24"/>
  <c r="L50" i="24"/>
  <c r="L49" i="24"/>
  <c r="L48" i="24"/>
  <c r="L47" i="24"/>
  <c r="L46" i="24"/>
  <c r="L45" i="24"/>
  <c r="L44" i="24"/>
  <c r="L43" i="24"/>
  <c r="L42" i="24"/>
  <c r="L41" i="24"/>
  <c r="L40" i="24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4" i="24"/>
  <c r="L2" i="24"/>
  <c r="L117" i="25"/>
  <c r="L116" i="25"/>
  <c r="L115" i="25"/>
  <c r="L114" i="25"/>
  <c r="L113" i="25"/>
  <c r="L112" i="25"/>
  <c r="L111" i="25"/>
  <c r="L110" i="25"/>
  <c r="L109" i="25"/>
  <c r="L108" i="25"/>
  <c r="L107" i="25"/>
  <c r="L106" i="25"/>
  <c r="L105" i="25"/>
  <c r="L104" i="25"/>
  <c r="L103" i="25"/>
  <c r="L102" i="25"/>
  <c r="L101" i="25"/>
  <c r="L100" i="25"/>
  <c r="L99" i="25"/>
  <c r="L96" i="25"/>
  <c r="L95" i="25"/>
  <c r="L94" i="25"/>
  <c r="L93" i="25"/>
  <c r="L92" i="25"/>
  <c r="L91" i="25"/>
  <c r="L90" i="25"/>
  <c r="L89" i="25"/>
  <c r="L88" i="25"/>
  <c r="L87" i="25"/>
  <c r="L86" i="25"/>
  <c r="L85" i="25"/>
  <c r="L84" i="25"/>
  <c r="L83" i="25"/>
  <c r="L82" i="25"/>
  <c r="L81" i="25"/>
  <c r="L80" i="25"/>
  <c r="L79" i="25"/>
  <c r="L78" i="25"/>
  <c r="L77" i="25"/>
  <c r="L76" i="25"/>
  <c r="L75" i="25"/>
  <c r="L74" i="25"/>
  <c r="L73" i="25"/>
  <c r="L72" i="25"/>
  <c r="L71" i="25"/>
  <c r="L70" i="25"/>
  <c r="L69" i="25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L5" i="25"/>
  <c r="L4" i="25"/>
  <c r="L3" i="25"/>
  <c r="L2" i="25"/>
  <c r="L114" i="26"/>
  <c r="L113" i="26"/>
  <c r="L112" i="26"/>
  <c r="L111" i="26"/>
  <c r="L110" i="26"/>
  <c r="L109" i="26"/>
  <c r="L108" i="26"/>
  <c r="L107" i="26"/>
  <c r="L106" i="26"/>
  <c r="L105" i="26"/>
  <c r="L104" i="26"/>
  <c r="L103" i="26"/>
  <c r="L102" i="26"/>
  <c r="L101" i="26"/>
  <c r="L100" i="26"/>
  <c r="L99" i="26"/>
  <c r="L98" i="26"/>
  <c r="L97" i="26"/>
  <c r="L96" i="26"/>
  <c r="L93" i="26"/>
  <c r="L92" i="26"/>
  <c r="L91" i="26"/>
  <c r="L90" i="26"/>
  <c r="L89" i="26"/>
  <c r="L88" i="26"/>
  <c r="L87" i="26"/>
  <c r="L86" i="26"/>
  <c r="L85" i="26"/>
  <c r="L84" i="26"/>
  <c r="L83" i="26"/>
  <c r="L82" i="26"/>
  <c r="L81" i="26"/>
  <c r="L80" i="26"/>
  <c r="L79" i="26"/>
  <c r="L78" i="26"/>
  <c r="L77" i="26"/>
  <c r="L76" i="26"/>
  <c r="L75" i="26"/>
  <c r="L74" i="26"/>
  <c r="L73" i="26"/>
  <c r="L72" i="26"/>
  <c r="L71" i="26"/>
  <c r="L70" i="26"/>
  <c r="L69" i="26"/>
  <c r="L68" i="26"/>
  <c r="L67" i="26"/>
  <c r="L66" i="26"/>
  <c r="L65" i="26"/>
  <c r="L64" i="26"/>
  <c r="L63" i="26"/>
  <c r="L62" i="26"/>
  <c r="L61" i="26"/>
  <c r="L60" i="26"/>
  <c r="L59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" i="26"/>
  <c r="L3" i="26"/>
  <c r="L2" i="26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L4" i="27"/>
  <c r="L3" i="27"/>
  <c r="L2" i="27"/>
  <c r="L113" i="30"/>
  <c r="L112" i="30"/>
  <c r="L111" i="30"/>
  <c r="L110" i="30"/>
  <c r="L109" i="30"/>
  <c r="L108" i="30"/>
  <c r="L107" i="30"/>
  <c r="L106" i="30"/>
  <c r="L105" i="30"/>
  <c r="L104" i="30"/>
  <c r="L103" i="30"/>
  <c r="L102" i="30"/>
  <c r="L101" i="30"/>
  <c r="L100" i="30"/>
  <c r="L99" i="30"/>
  <c r="L98" i="30"/>
  <c r="L97" i="30"/>
  <c r="L96" i="30"/>
  <c r="L95" i="30"/>
  <c r="L92" i="30"/>
  <c r="L91" i="30"/>
  <c r="L90" i="30"/>
  <c r="L89" i="30"/>
  <c r="L88" i="30"/>
  <c r="L87" i="30"/>
  <c r="L85" i="30"/>
  <c r="L84" i="30"/>
  <c r="L83" i="30"/>
  <c r="L82" i="30"/>
  <c r="L81" i="30"/>
  <c r="L80" i="30"/>
  <c r="L79" i="30"/>
  <c r="L78" i="30"/>
  <c r="L77" i="30"/>
  <c r="L76" i="30"/>
  <c r="L75" i="30"/>
  <c r="L74" i="30"/>
  <c r="L73" i="30"/>
  <c r="L72" i="30"/>
  <c r="L71" i="30"/>
  <c r="L70" i="30"/>
  <c r="L69" i="30"/>
  <c r="L68" i="30"/>
  <c r="L67" i="30"/>
  <c r="L66" i="30"/>
  <c r="L65" i="30"/>
  <c r="L64" i="30"/>
  <c r="L63" i="30"/>
  <c r="L62" i="30"/>
  <c r="L61" i="30"/>
  <c r="L60" i="30"/>
  <c r="L59" i="30"/>
  <c r="L58" i="30"/>
  <c r="L57" i="30"/>
  <c r="L56" i="30"/>
  <c r="L55" i="30"/>
  <c r="L54" i="30"/>
  <c r="L53" i="30"/>
  <c r="L52" i="30"/>
  <c r="L51" i="30"/>
  <c r="L50" i="30"/>
  <c r="L49" i="30"/>
  <c r="L48" i="30"/>
  <c r="L47" i="30"/>
  <c r="L46" i="30"/>
  <c r="L45" i="30"/>
  <c r="L44" i="30"/>
  <c r="L43" i="30"/>
  <c r="L42" i="30"/>
  <c r="L41" i="30"/>
  <c r="L40" i="30"/>
  <c r="L39" i="30"/>
  <c r="L38" i="30"/>
  <c r="L37" i="30"/>
  <c r="L36" i="30"/>
  <c r="L35" i="30"/>
  <c r="L34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" i="30"/>
  <c r="L3" i="30"/>
  <c r="L2" i="30"/>
  <c r="L114" i="31"/>
  <c r="L113" i="31"/>
  <c r="L112" i="31"/>
  <c r="L111" i="31"/>
  <c r="L110" i="31"/>
  <c r="L109" i="31"/>
  <c r="L108" i="31"/>
  <c r="L107" i="31"/>
  <c r="L106" i="31"/>
  <c r="L105" i="31"/>
  <c r="L104" i="31"/>
  <c r="L103" i="31"/>
  <c r="L102" i="31"/>
  <c r="L101" i="31"/>
  <c r="L100" i="31"/>
  <c r="L99" i="31"/>
  <c r="L98" i="31"/>
  <c r="L97" i="31"/>
  <c r="L96" i="31"/>
  <c r="L93" i="31"/>
  <c r="L92" i="31"/>
  <c r="L91" i="31"/>
  <c r="L90" i="31"/>
  <c r="L89" i="31"/>
  <c r="L88" i="31"/>
  <c r="L87" i="31"/>
  <c r="L86" i="31"/>
  <c r="L85" i="31"/>
  <c r="L83" i="31"/>
  <c r="L82" i="31"/>
  <c r="L81" i="31"/>
  <c r="L79" i="31"/>
  <c r="L78" i="31"/>
  <c r="L75" i="31"/>
  <c r="L74" i="31"/>
  <c r="L68" i="31"/>
  <c r="L66" i="31"/>
  <c r="L65" i="31"/>
  <c r="L64" i="31"/>
  <c r="L61" i="31"/>
  <c r="L59" i="31"/>
  <c r="L58" i="31"/>
  <c r="L57" i="31"/>
  <c r="L55" i="31"/>
  <c r="L53" i="31"/>
  <c r="L52" i="31"/>
  <c r="L51" i="31"/>
  <c r="L50" i="31"/>
  <c r="L49" i="31"/>
  <c r="L47" i="31"/>
  <c r="L45" i="31"/>
  <c r="L42" i="31"/>
  <c r="L41" i="31"/>
  <c r="L40" i="31"/>
  <c r="L39" i="31"/>
  <c r="L38" i="31"/>
  <c r="L37" i="31"/>
  <c r="L36" i="31"/>
  <c r="L34" i="31"/>
  <c r="L33" i="31"/>
  <c r="L32" i="31"/>
  <c r="L30" i="31"/>
  <c r="L29" i="31"/>
  <c r="L28" i="31"/>
  <c r="L26" i="31"/>
  <c r="L24" i="31"/>
  <c r="L23" i="31"/>
  <c r="L22" i="31"/>
  <c r="L21" i="31"/>
  <c r="L20" i="31"/>
  <c r="L16" i="31"/>
  <c r="L11" i="31"/>
  <c r="L7" i="31"/>
  <c r="L6" i="31"/>
  <c r="L3" i="31"/>
  <c r="L2" i="31"/>
  <c r="L48" i="31"/>
  <c r="L35" i="31"/>
  <c r="L73" i="31"/>
  <c r="L19" i="31"/>
  <c r="L10" i="31"/>
  <c r="L84" i="31"/>
  <c r="L80" i="31"/>
  <c r="L77" i="31"/>
  <c r="L76" i="31"/>
  <c r="L72" i="31"/>
  <c r="L71" i="31"/>
  <c r="L70" i="31"/>
  <c r="L69" i="31"/>
  <c r="L67" i="31"/>
  <c r="L63" i="31"/>
  <c r="L62" i="31"/>
  <c r="L60" i="31"/>
  <c r="L56" i="31"/>
  <c r="L54" i="31"/>
  <c r="L46" i="31"/>
  <c r="L44" i="31"/>
  <c r="L43" i="31"/>
  <c r="L31" i="31"/>
  <c r="L27" i="31"/>
  <c r="L25" i="31"/>
  <c r="L18" i="31"/>
  <c r="L17" i="31"/>
  <c r="L15" i="31"/>
  <c r="L14" i="31"/>
  <c r="L13" i="31"/>
  <c r="L12" i="31"/>
  <c r="L9" i="31"/>
  <c r="L8" i="31"/>
  <c r="L5" i="31"/>
  <c r="L4" i="31"/>
  <c r="L116" i="32"/>
  <c r="L115" i="32"/>
  <c r="L114" i="32"/>
  <c r="L113" i="32"/>
  <c r="L112" i="32"/>
  <c r="L111" i="32"/>
  <c r="L110" i="32"/>
  <c r="L109" i="32"/>
  <c r="L108" i="32"/>
  <c r="L107" i="32"/>
  <c r="L106" i="32"/>
  <c r="L105" i="32"/>
  <c r="L104" i="32"/>
  <c r="L103" i="32"/>
  <c r="L102" i="32"/>
  <c r="L101" i="32"/>
  <c r="L100" i="32"/>
  <c r="L99" i="32"/>
  <c r="L98" i="32"/>
  <c r="L95" i="32"/>
  <c r="L94" i="32"/>
  <c r="L93" i="32"/>
  <c r="L92" i="32"/>
  <c r="L91" i="32"/>
  <c r="L90" i="32"/>
  <c r="L89" i="32"/>
  <c r="L88" i="32"/>
  <c r="L87" i="32"/>
  <c r="L86" i="32"/>
  <c r="L85" i="32"/>
  <c r="L84" i="32"/>
  <c r="L83" i="32"/>
  <c r="L82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L66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L8" i="32"/>
  <c r="L7" i="32"/>
  <c r="L6" i="32"/>
  <c r="L5" i="32"/>
  <c r="L4" i="32"/>
  <c r="L3" i="32"/>
  <c r="L2" i="32"/>
  <c r="L9" i="32"/>
  <c r="L114" i="33"/>
  <c r="L113" i="33"/>
  <c r="L112" i="33"/>
  <c r="L111" i="33"/>
  <c r="L110" i="33"/>
  <c r="L109" i="33"/>
  <c r="L108" i="33"/>
  <c r="L107" i="33"/>
  <c r="L106" i="33"/>
  <c r="L105" i="33"/>
  <c r="L104" i="33"/>
  <c r="L103" i="33"/>
  <c r="L102" i="33"/>
  <c r="L101" i="33"/>
  <c r="L100" i="33"/>
  <c r="L99" i="33"/>
  <c r="L98" i="33"/>
  <c r="L97" i="33"/>
  <c r="L96" i="33"/>
  <c r="L93" i="33"/>
  <c r="L92" i="33"/>
  <c r="L91" i="33"/>
  <c r="L90" i="33"/>
  <c r="L89" i="33"/>
  <c r="L88" i="33"/>
  <c r="L87" i="33"/>
  <c r="L86" i="33"/>
  <c r="L85" i="33"/>
  <c r="L84" i="33"/>
  <c r="L83" i="33"/>
  <c r="L82" i="33"/>
  <c r="L81" i="33"/>
  <c r="L80" i="33"/>
  <c r="L79" i="33"/>
  <c r="L78" i="33"/>
  <c r="L77" i="33"/>
  <c r="L76" i="33"/>
  <c r="L75" i="33"/>
  <c r="L74" i="33"/>
  <c r="L73" i="33"/>
  <c r="L72" i="33"/>
  <c r="L71" i="33"/>
  <c r="L70" i="33"/>
  <c r="L69" i="33"/>
  <c r="L68" i="33"/>
  <c r="L67" i="33"/>
  <c r="L66" i="33"/>
  <c r="L65" i="33"/>
  <c r="L64" i="33"/>
  <c r="L63" i="33"/>
  <c r="L62" i="33"/>
  <c r="L61" i="33"/>
  <c r="L60" i="33"/>
  <c r="L59" i="33"/>
  <c r="L58" i="33"/>
  <c r="L57" i="33"/>
  <c r="L56" i="33"/>
  <c r="L55" i="33"/>
  <c r="L54" i="33"/>
  <c r="L53" i="33"/>
  <c r="L52" i="33"/>
  <c r="L51" i="33"/>
  <c r="L50" i="33"/>
  <c r="L49" i="33"/>
  <c r="L48" i="33"/>
  <c r="L47" i="33"/>
  <c r="L46" i="33"/>
  <c r="L45" i="33"/>
  <c r="L44" i="33"/>
  <c r="L43" i="33"/>
  <c r="L42" i="33"/>
  <c r="L41" i="33"/>
  <c r="L40" i="33"/>
  <c r="L39" i="33"/>
  <c r="L38" i="33"/>
  <c r="L37" i="33"/>
  <c r="L36" i="33"/>
  <c r="L35" i="33"/>
  <c r="L34" i="33"/>
  <c r="L33" i="33"/>
  <c r="L32" i="33"/>
  <c r="L31" i="33"/>
  <c r="L30" i="33"/>
  <c r="L29" i="33"/>
  <c r="L28" i="33"/>
  <c r="L27" i="33"/>
  <c r="L26" i="33"/>
  <c r="L25" i="33"/>
  <c r="L24" i="33"/>
  <c r="L22" i="33"/>
  <c r="L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L5" i="33"/>
  <c r="L4" i="33"/>
  <c r="L3" i="33"/>
  <c r="L2" i="33"/>
  <c r="L23" i="33"/>
  <c r="L111" i="34"/>
  <c r="L110" i="34"/>
  <c r="L109" i="34"/>
  <c r="L108" i="34"/>
  <c r="L107" i="34"/>
  <c r="L106" i="34"/>
  <c r="L105" i="34"/>
  <c r="L104" i="34"/>
  <c r="L103" i="34"/>
  <c r="L102" i="34"/>
  <c r="L101" i="34"/>
  <c r="L100" i="34"/>
  <c r="L99" i="34"/>
  <c r="L98" i="34"/>
  <c r="L97" i="34"/>
  <c r="L96" i="34"/>
  <c r="L95" i="34"/>
  <c r="L94" i="34"/>
  <c r="L93" i="34"/>
  <c r="L90" i="34"/>
  <c r="L89" i="34"/>
  <c r="L88" i="34"/>
  <c r="L87" i="34"/>
  <c r="L86" i="34"/>
  <c r="L85" i="34"/>
  <c r="L84" i="34"/>
  <c r="L83" i="34"/>
  <c r="L82" i="34"/>
  <c r="L81" i="34"/>
  <c r="L80" i="34"/>
  <c r="L79" i="34"/>
  <c r="L78" i="34"/>
  <c r="L77" i="34"/>
  <c r="L76" i="34"/>
  <c r="L75" i="34"/>
  <c r="L74" i="34"/>
  <c r="L73" i="34"/>
  <c r="L72" i="34"/>
  <c r="L71" i="34"/>
  <c r="L70" i="34"/>
  <c r="L69" i="34"/>
  <c r="L68" i="34"/>
  <c r="L67" i="34"/>
  <c r="L66" i="34"/>
  <c r="L65" i="34"/>
  <c r="L64" i="34"/>
  <c r="L63" i="34"/>
  <c r="L62" i="34"/>
  <c r="L61" i="34"/>
  <c r="L60" i="34"/>
  <c r="L59" i="34"/>
  <c r="L58" i="34"/>
  <c r="L57" i="34"/>
  <c r="L56" i="34"/>
  <c r="L55" i="34"/>
  <c r="L54" i="34"/>
  <c r="L53" i="34"/>
  <c r="L52" i="34"/>
  <c r="L51" i="34"/>
  <c r="L50" i="34"/>
  <c r="L49" i="34"/>
  <c r="L48" i="34"/>
  <c r="L47" i="34"/>
  <c r="L46" i="34"/>
  <c r="L45" i="34"/>
  <c r="L44" i="34"/>
  <c r="L43" i="34"/>
  <c r="L42" i="34"/>
  <c r="L41" i="34"/>
  <c r="L40" i="34"/>
  <c r="L39" i="34"/>
  <c r="L38" i="34"/>
  <c r="L37" i="34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L5" i="34"/>
  <c r="L4" i="34"/>
  <c r="L3" i="34"/>
  <c r="L2" i="34"/>
  <c r="L112" i="35"/>
  <c r="L111" i="35"/>
  <c r="L110" i="35"/>
  <c r="L109" i="35"/>
  <c r="L108" i="35"/>
  <c r="L107" i="35"/>
  <c r="L106" i="35"/>
  <c r="L105" i="35"/>
  <c r="L104" i="35"/>
  <c r="L103" i="35"/>
  <c r="L102" i="35"/>
  <c r="L101" i="35"/>
  <c r="L100" i="35"/>
  <c r="L99" i="35"/>
  <c r="L98" i="35"/>
  <c r="L97" i="35"/>
  <c r="L96" i="35"/>
  <c r="L95" i="35"/>
  <c r="L94" i="35"/>
  <c r="L91" i="35"/>
  <c r="L90" i="35"/>
  <c r="L89" i="35"/>
  <c r="L88" i="35"/>
  <c r="L87" i="35"/>
  <c r="L86" i="35"/>
  <c r="L85" i="35"/>
  <c r="L84" i="35"/>
  <c r="L83" i="35"/>
  <c r="L82" i="35"/>
  <c r="L81" i="35"/>
  <c r="L80" i="35"/>
  <c r="L79" i="35"/>
  <c r="L78" i="35"/>
  <c r="L77" i="35"/>
  <c r="L76" i="35"/>
  <c r="L75" i="35"/>
  <c r="L74" i="35"/>
  <c r="L73" i="35"/>
  <c r="L72" i="35"/>
  <c r="L71" i="35"/>
  <c r="L70" i="35"/>
  <c r="L69" i="35"/>
  <c r="L68" i="35"/>
  <c r="L67" i="35"/>
  <c r="L66" i="35"/>
  <c r="L65" i="35"/>
  <c r="L64" i="35"/>
  <c r="L63" i="35"/>
  <c r="L62" i="35"/>
  <c r="L61" i="35"/>
  <c r="L60" i="35"/>
  <c r="L59" i="35"/>
  <c r="L58" i="35"/>
  <c r="L57" i="35"/>
  <c r="L56" i="35"/>
  <c r="L55" i="35"/>
  <c r="L54" i="35"/>
  <c r="L53" i="35"/>
  <c r="L52" i="35"/>
  <c r="L51" i="35"/>
  <c r="L50" i="35"/>
  <c r="L49" i="35"/>
  <c r="L48" i="35"/>
  <c r="L47" i="35"/>
  <c r="L46" i="35"/>
  <c r="L45" i="35"/>
  <c r="L44" i="35"/>
  <c r="L43" i="35"/>
  <c r="L42" i="35"/>
  <c r="L41" i="35"/>
  <c r="L40" i="35"/>
  <c r="L39" i="35"/>
  <c r="L38" i="35"/>
  <c r="L37" i="35"/>
  <c r="L36" i="35"/>
  <c r="L35" i="35"/>
  <c r="L34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5" i="35"/>
  <c r="L4" i="35"/>
  <c r="L3" i="35"/>
  <c r="L2" i="35"/>
  <c r="L115" i="36"/>
  <c r="L114" i="36"/>
  <c r="L113" i="36"/>
  <c r="L112" i="36"/>
  <c r="L111" i="36"/>
  <c r="L110" i="36"/>
  <c r="L109" i="36"/>
  <c r="L108" i="36"/>
  <c r="L107" i="36"/>
  <c r="L106" i="36"/>
  <c r="L105" i="36"/>
  <c r="L104" i="36"/>
  <c r="L103" i="36"/>
  <c r="L102" i="36"/>
  <c r="L101" i="36"/>
  <c r="L100" i="36"/>
  <c r="L99" i="36"/>
  <c r="L98" i="36"/>
  <c r="L97" i="36"/>
  <c r="L94" i="36"/>
  <c r="L93" i="36"/>
  <c r="L92" i="36"/>
  <c r="L91" i="36"/>
  <c r="L90" i="36"/>
  <c r="L89" i="36"/>
  <c r="L88" i="36"/>
  <c r="L87" i="36"/>
  <c r="L86" i="36"/>
  <c r="L85" i="36"/>
  <c r="L84" i="36"/>
  <c r="L83" i="36"/>
  <c r="L82" i="36"/>
  <c r="L81" i="36"/>
  <c r="L80" i="36"/>
  <c r="L79" i="36"/>
  <c r="L78" i="36"/>
  <c r="L77" i="36"/>
  <c r="L76" i="36"/>
  <c r="L75" i="36"/>
  <c r="L74" i="36"/>
  <c r="L73" i="36"/>
  <c r="L72" i="36"/>
  <c r="L71" i="36"/>
  <c r="L70" i="36"/>
  <c r="L69" i="36"/>
  <c r="L68" i="36"/>
  <c r="L67" i="36"/>
  <c r="L66" i="36"/>
  <c r="L65" i="36"/>
  <c r="L64" i="36"/>
  <c r="L63" i="36"/>
  <c r="L62" i="36"/>
  <c r="L61" i="36"/>
  <c r="L60" i="36"/>
  <c r="L59" i="36"/>
  <c r="L58" i="36"/>
  <c r="L57" i="36"/>
  <c r="L56" i="36"/>
  <c r="L55" i="36"/>
  <c r="L54" i="36"/>
  <c r="L53" i="36"/>
  <c r="L52" i="36"/>
  <c r="L51" i="36"/>
  <c r="L50" i="36"/>
  <c r="L49" i="36"/>
  <c r="L48" i="36"/>
  <c r="L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L3" i="36"/>
  <c r="L2" i="36"/>
  <c r="L116" i="50"/>
  <c r="L115" i="50"/>
  <c r="L114" i="50"/>
  <c r="L113" i="50"/>
  <c r="L112" i="50"/>
  <c r="L111" i="50"/>
  <c r="L110" i="50"/>
  <c r="L109" i="50"/>
  <c r="L108" i="50"/>
  <c r="L107" i="50"/>
  <c r="L106" i="50"/>
  <c r="L105" i="50"/>
  <c r="L104" i="50"/>
  <c r="L103" i="50"/>
  <c r="L102" i="50"/>
  <c r="L101" i="50"/>
  <c r="L100" i="50"/>
  <c r="L99" i="50"/>
  <c r="L98" i="50"/>
  <c r="L95" i="50"/>
  <c r="L94" i="50"/>
  <c r="L93" i="50"/>
  <c r="L92" i="50"/>
  <c r="L91" i="50"/>
  <c r="L90" i="50"/>
  <c r="L89" i="50"/>
  <c r="L88" i="50"/>
  <c r="L87" i="50"/>
  <c r="L86" i="50"/>
  <c r="L85" i="50"/>
  <c r="L84" i="50"/>
  <c r="L83" i="50"/>
  <c r="L82" i="50"/>
  <c r="L81" i="50"/>
  <c r="L80" i="50"/>
  <c r="L79" i="50"/>
  <c r="L78" i="50"/>
  <c r="L77" i="50"/>
  <c r="L76" i="50"/>
  <c r="L75" i="50"/>
  <c r="L74" i="50"/>
  <c r="L73" i="50"/>
  <c r="L72" i="50"/>
  <c r="L71" i="50"/>
  <c r="L70" i="50"/>
  <c r="L69" i="50"/>
  <c r="L68" i="50"/>
  <c r="L67" i="50"/>
  <c r="L66" i="50"/>
  <c r="L65" i="50"/>
  <c r="L64" i="50"/>
  <c r="L63" i="50"/>
  <c r="L62" i="50"/>
  <c r="L61" i="50"/>
  <c r="L60" i="50"/>
  <c r="L59" i="50"/>
  <c r="L58" i="50"/>
  <c r="L57" i="50"/>
  <c r="L56" i="50"/>
  <c r="L55" i="50"/>
  <c r="L54" i="50"/>
  <c r="L53" i="50"/>
  <c r="L52" i="50"/>
  <c r="L51" i="50"/>
  <c r="L50" i="50"/>
  <c r="L49" i="50"/>
  <c r="L48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30" i="50"/>
  <c r="L29" i="50"/>
  <c r="L28" i="50"/>
  <c r="L27" i="50"/>
  <c r="L26" i="50"/>
  <c r="L25" i="50"/>
  <c r="L24" i="50"/>
  <c r="L23" i="50"/>
  <c r="L22" i="50"/>
  <c r="L21" i="50"/>
  <c r="L20" i="50"/>
  <c r="L19" i="50"/>
  <c r="L18" i="50"/>
  <c r="L17" i="50"/>
  <c r="L16" i="50"/>
  <c r="L15" i="50"/>
  <c r="L14" i="50"/>
  <c r="L13" i="50"/>
  <c r="L12" i="50"/>
  <c r="L11" i="50"/>
  <c r="L10" i="50"/>
  <c r="L9" i="50"/>
  <c r="L8" i="50"/>
  <c r="L7" i="50"/>
  <c r="L6" i="50"/>
  <c r="L5" i="50"/>
  <c r="L4" i="50"/>
  <c r="L3" i="50"/>
  <c r="L2" i="50"/>
  <c r="L117" i="49"/>
  <c r="L116" i="49"/>
  <c r="L115" i="49"/>
  <c r="L114" i="49"/>
  <c r="L113" i="49"/>
  <c r="L112" i="49"/>
  <c r="L111" i="49"/>
  <c r="L110" i="49"/>
  <c r="L109" i="49"/>
  <c r="L108" i="49"/>
  <c r="L107" i="49"/>
  <c r="L106" i="49"/>
  <c r="L105" i="49"/>
  <c r="L104" i="49"/>
  <c r="L103" i="49"/>
  <c r="L102" i="49"/>
  <c r="L101" i="49"/>
  <c r="L100" i="49"/>
  <c r="L99" i="49"/>
  <c r="L96" i="49"/>
  <c r="L95" i="49"/>
  <c r="L94" i="49"/>
  <c r="L93" i="49"/>
  <c r="L92" i="49"/>
  <c r="L91" i="49"/>
  <c r="L90" i="49"/>
  <c r="L89" i="49"/>
  <c r="L88" i="49"/>
  <c r="L87" i="49"/>
  <c r="L86" i="49"/>
  <c r="L85" i="49"/>
  <c r="L84" i="49"/>
  <c r="L83" i="49"/>
  <c r="L82" i="49"/>
  <c r="L81" i="49"/>
  <c r="L80" i="49"/>
  <c r="L79" i="49"/>
  <c r="L78" i="49"/>
  <c r="L77" i="49"/>
  <c r="L76" i="49"/>
  <c r="L75" i="49"/>
  <c r="L74" i="49"/>
  <c r="L73" i="49"/>
  <c r="L72" i="49"/>
  <c r="L71" i="49"/>
  <c r="L70" i="49"/>
  <c r="L69" i="49"/>
  <c r="L68" i="49"/>
  <c r="L67" i="49"/>
  <c r="L66" i="49"/>
  <c r="L65" i="49"/>
  <c r="L64" i="49"/>
  <c r="L63" i="49"/>
  <c r="L62" i="49"/>
  <c r="L61" i="49"/>
  <c r="L60" i="49"/>
  <c r="L59" i="49"/>
  <c r="L58" i="49"/>
  <c r="L57" i="49"/>
  <c r="L56" i="49"/>
  <c r="L55" i="49"/>
  <c r="L54" i="49"/>
  <c r="L53" i="49"/>
  <c r="L52" i="49"/>
  <c r="L51" i="49"/>
  <c r="L50" i="49"/>
  <c r="L49" i="49"/>
  <c r="L48" i="49"/>
  <c r="L47" i="49"/>
  <c r="L46" i="49"/>
  <c r="L45" i="49"/>
  <c r="L44" i="49"/>
  <c r="L43" i="49"/>
  <c r="L42" i="49"/>
  <c r="L41" i="49"/>
  <c r="L40" i="49"/>
  <c r="L39" i="49"/>
  <c r="L38" i="49"/>
  <c r="L37" i="49"/>
  <c r="L36" i="49"/>
  <c r="L35" i="49"/>
  <c r="L34" i="49"/>
  <c r="L33" i="49"/>
  <c r="L32" i="49"/>
  <c r="L31" i="49"/>
  <c r="L30" i="49"/>
  <c r="L29" i="49"/>
  <c r="L28" i="49"/>
  <c r="L27" i="49"/>
  <c r="L26" i="49"/>
  <c r="L25" i="49"/>
  <c r="L24" i="49"/>
  <c r="L23" i="49"/>
  <c r="L22" i="49"/>
  <c r="L21" i="49"/>
  <c r="L20" i="49"/>
  <c r="L19" i="49"/>
  <c r="L18" i="49"/>
  <c r="L17" i="49"/>
  <c r="L16" i="49"/>
  <c r="L15" i="49"/>
  <c r="L14" i="49"/>
  <c r="L13" i="49"/>
  <c r="L12" i="49"/>
  <c r="L11" i="49"/>
  <c r="L10" i="49"/>
  <c r="L9" i="49"/>
  <c r="L8" i="49"/>
  <c r="L7" i="49"/>
  <c r="L6" i="49"/>
  <c r="L5" i="49"/>
  <c r="L4" i="49"/>
  <c r="L3" i="49"/>
  <c r="L2" i="49"/>
  <c r="L117" i="48"/>
  <c r="L116" i="48"/>
  <c r="L115" i="48"/>
  <c r="L114" i="48"/>
  <c r="L113" i="48"/>
  <c r="L112" i="48"/>
  <c r="L111" i="48"/>
  <c r="L110" i="48"/>
  <c r="L109" i="48"/>
  <c r="L108" i="48"/>
  <c r="L107" i="48"/>
  <c r="L106" i="48"/>
  <c r="L105" i="48"/>
  <c r="L104" i="48"/>
  <c r="L103" i="48"/>
  <c r="L102" i="48"/>
  <c r="L101" i="48"/>
  <c r="L100" i="48"/>
  <c r="L99" i="48"/>
  <c r="L96" i="48"/>
  <c r="L95" i="48"/>
  <c r="L94" i="48"/>
  <c r="L93" i="48"/>
  <c r="L92" i="48"/>
  <c r="L91" i="48"/>
  <c r="L90" i="48"/>
  <c r="L89" i="48"/>
  <c r="L88" i="48"/>
  <c r="L87" i="48"/>
  <c r="L86" i="48"/>
  <c r="L85" i="48"/>
  <c r="L84" i="48"/>
  <c r="L83" i="48"/>
  <c r="L82" i="48"/>
  <c r="L81" i="48"/>
  <c r="L80" i="48"/>
  <c r="L79" i="48"/>
  <c r="L78" i="48"/>
  <c r="L77" i="48"/>
  <c r="L76" i="48"/>
  <c r="L75" i="48"/>
  <c r="L74" i="48"/>
  <c r="L73" i="48"/>
  <c r="L72" i="48"/>
  <c r="L71" i="48"/>
  <c r="L70" i="48"/>
  <c r="L69" i="48"/>
  <c r="L68" i="48"/>
  <c r="L67" i="48"/>
  <c r="L66" i="48"/>
  <c r="L65" i="48"/>
  <c r="L64" i="48"/>
  <c r="L63" i="48"/>
  <c r="L62" i="48"/>
  <c r="L61" i="48"/>
  <c r="L60" i="48"/>
  <c r="L59" i="48"/>
  <c r="L58" i="48"/>
  <c r="L57" i="48"/>
  <c r="L56" i="48"/>
  <c r="L55" i="48"/>
  <c r="L54" i="48"/>
  <c r="L53" i="48"/>
  <c r="L52" i="48"/>
  <c r="L51" i="48"/>
  <c r="L50" i="48"/>
  <c r="L49" i="48"/>
  <c r="L48" i="48"/>
  <c r="L47" i="48"/>
  <c r="L46" i="48"/>
  <c r="L45" i="48"/>
  <c r="L44" i="48"/>
  <c r="L43" i="48"/>
  <c r="L42" i="48"/>
  <c r="L41" i="48"/>
  <c r="L40" i="48"/>
  <c r="L39" i="48"/>
  <c r="L38" i="48"/>
  <c r="L37" i="48"/>
  <c r="L36" i="48"/>
  <c r="L35" i="48"/>
  <c r="L34" i="48"/>
  <c r="L33" i="48"/>
  <c r="L32" i="48"/>
  <c r="L31" i="48"/>
  <c r="L30" i="48"/>
  <c r="L29" i="48"/>
  <c r="L28" i="48"/>
  <c r="L27" i="48"/>
  <c r="L26" i="48"/>
  <c r="L25" i="48"/>
  <c r="L24" i="48"/>
  <c r="L23" i="48"/>
  <c r="L22" i="48"/>
  <c r="L21" i="48"/>
  <c r="L20" i="48"/>
  <c r="L19" i="48"/>
  <c r="L18" i="48"/>
  <c r="L17" i="48"/>
  <c r="L16" i="48"/>
  <c r="L15" i="48"/>
  <c r="L14" i="48"/>
  <c r="L13" i="48"/>
  <c r="L12" i="48"/>
  <c r="L11" i="48"/>
  <c r="L10" i="48"/>
  <c r="L9" i="48"/>
  <c r="L8" i="48"/>
  <c r="L7" i="48"/>
  <c r="L6" i="48"/>
  <c r="L5" i="48"/>
  <c r="L4" i="48"/>
  <c r="L3" i="48"/>
  <c r="L2" i="48"/>
  <c r="L117" i="44"/>
  <c r="L116" i="44"/>
  <c r="L115" i="44"/>
  <c r="L114" i="44"/>
  <c r="L113" i="44"/>
  <c r="L112" i="44"/>
  <c r="L111" i="44"/>
  <c r="L110" i="44"/>
  <c r="L109" i="44"/>
  <c r="L108" i="44"/>
  <c r="L107" i="44"/>
  <c r="L106" i="44"/>
  <c r="L105" i="44"/>
  <c r="L104" i="44"/>
  <c r="L103" i="44"/>
  <c r="L102" i="44"/>
  <c r="L101" i="44"/>
  <c r="L100" i="44"/>
  <c r="L99" i="44"/>
  <c r="L96" i="44"/>
  <c r="L95" i="44"/>
  <c r="L94" i="44"/>
  <c r="L93" i="44"/>
  <c r="L92" i="44"/>
  <c r="L91" i="44"/>
  <c r="L90" i="44"/>
  <c r="L89" i="44"/>
  <c r="L88" i="44"/>
  <c r="L87" i="44"/>
  <c r="L86" i="44"/>
  <c r="L85" i="44"/>
  <c r="L84" i="44"/>
  <c r="L83" i="44"/>
  <c r="L82" i="44"/>
  <c r="L81" i="44"/>
  <c r="L80" i="44"/>
  <c r="L79" i="44"/>
  <c r="L78" i="44"/>
  <c r="L77" i="44"/>
  <c r="L76" i="44"/>
  <c r="L75" i="44"/>
  <c r="L74" i="44"/>
  <c r="L73" i="44"/>
  <c r="L72" i="44"/>
  <c r="L71" i="44"/>
  <c r="L70" i="44"/>
  <c r="L69" i="44"/>
  <c r="L68" i="44"/>
  <c r="L67" i="44"/>
  <c r="L66" i="44"/>
  <c r="L65" i="44"/>
  <c r="L64" i="44"/>
  <c r="L63" i="44"/>
  <c r="L62" i="44"/>
  <c r="L61" i="44"/>
  <c r="L60" i="44"/>
  <c r="L59" i="44"/>
  <c r="L58" i="44"/>
  <c r="L57" i="44"/>
  <c r="L56" i="44"/>
  <c r="L55" i="44"/>
  <c r="L54" i="44"/>
  <c r="L53" i="44"/>
  <c r="L52" i="44"/>
  <c r="L51" i="44"/>
  <c r="L50" i="44"/>
  <c r="L49" i="44"/>
  <c r="L48" i="44"/>
  <c r="L47" i="44"/>
  <c r="L46" i="44"/>
  <c r="L45" i="44"/>
  <c r="L44" i="44"/>
  <c r="L43" i="44"/>
  <c r="L42" i="44"/>
  <c r="L41" i="44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2" i="44"/>
  <c r="L21" i="44"/>
  <c r="L20" i="44"/>
  <c r="L19" i="44"/>
  <c r="L17" i="44"/>
  <c r="L13" i="44"/>
  <c r="L12" i="44"/>
  <c r="L11" i="44"/>
  <c r="L10" i="44"/>
  <c r="L9" i="44"/>
  <c r="L8" i="44"/>
  <c r="L7" i="44"/>
  <c r="L6" i="44"/>
  <c r="L5" i="44"/>
  <c r="L4" i="44"/>
  <c r="L3" i="44"/>
  <c r="L2" i="44"/>
  <c r="L117" i="45"/>
  <c r="L116" i="45"/>
  <c r="L115" i="45"/>
  <c r="L114" i="45"/>
  <c r="L113" i="45"/>
  <c r="L112" i="45"/>
  <c r="L111" i="45"/>
  <c r="L110" i="45"/>
  <c r="L109" i="45"/>
  <c r="L108" i="45"/>
  <c r="L107" i="45"/>
  <c r="L106" i="45"/>
  <c r="L105" i="45"/>
  <c r="L104" i="45"/>
  <c r="L103" i="45"/>
  <c r="L102" i="45"/>
  <c r="L101" i="45"/>
  <c r="L100" i="45"/>
  <c r="L99" i="45"/>
  <c r="L96" i="45"/>
  <c r="L95" i="45"/>
  <c r="L94" i="45"/>
  <c r="L93" i="45"/>
  <c r="L92" i="45"/>
  <c r="L91" i="45"/>
  <c r="L90" i="45"/>
  <c r="L89" i="45"/>
  <c r="L88" i="45"/>
  <c r="L87" i="45"/>
  <c r="L86" i="45"/>
  <c r="L85" i="45"/>
  <c r="L84" i="45"/>
  <c r="L83" i="45"/>
  <c r="L82" i="45"/>
  <c r="L81" i="45"/>
  <c r="L80" i="45"/>
  <c r="L79" i="45"/>
  <c r="L78" i="45"/>
  <c r="L77" i="45"/>
  <c r="L76" i="45"/>
  <c r="L75" i="45"/>
  <c r="L74" i="45"/>
  <c r="L73" i="45"/>
  <c r="L72" i="45"/>
  <c r="L71" i="45"/>
  <c r="L70" i="45"/>
  <c r="L69" i="45"/>
  <c r="L68" i="45"/>
  <c r="L67" i="45"/>
  <c r="L66" i="45"/>
  <c r="L65" i="45"/>
  <c r="L64" i="45"/>
  <c r="L63" i="45"/>
  <c r="L62" i="45"/>
  <c r="L61" i="45"/>
  <c r="L60" i="45"/>
  <c r="L59" i="45"/>
  <c r="L58" i="45"/>
  <c r="L57" i="45"/>
  <c r="L56" i="45"/>
  <c r="L55" i="45"/>
  <c r="L54" i="45"/>
  <c r="L53" i="45"/>
  <c r="L52" i="45"/>
  <c r="L51" i="45"/>
  <c r="L50" i="45"/>
  <c r="L49" i="45"/>
  <c r="L48" i="45"/>
  <c r="L47" i="45"/>
  <c r="L46" i="45"/>
  <c r="L45" i="45"/>
  <c r="L44" i="45"/>
  <c r="L43" i="45"/>
  <c r="L42" i="45"/>
  <c r="L41" i="45"/>
  <c r="L40" i="45"/>
  <c r="L39" i="45"/>
  <c r="L38" i="45"/>
  <c r="L37" i="45"/>
  <c r="L36" i="45"/>
  <c r="L35" i="45"/>
  <c r="L34" i="45"/>
  <c r="L33" i="45"/>
  <c r="L32" i="45"/>
  <c r="L31" i="45"/>
  <c r="L30" i="45"/>
  <c r="L29" i="45"/>
  <c r="L28" i="45"/>
  <c r="L27" i="45"/>
  <c r="L26" i="45"/>
  <c r="L25" i="45"/>
  <c r="L24" i="45"/>
  <c r="L23" i="45"/>
  <c r="L22" i="45"/>
  <c r="L21" i="45"/>
  <c r="L20" i="45"/>
  <c r="L19" i="45"/>
  <c r="L18" i="45"/>
  <c r="L17" i="45"/>
  <c r="L16" i="45"/>
  <c r="L15" i="45"/>
  <c r="L14" i="45"/>
  <c r="L13" i="45"/>
  <c r="L12" i="45"/>
  <c r="L11" i="45"/>
  <c r="L10" i="45"/>
  <c r="L9" i="45"/>
  <c r="L8" i="45"/>
  <c r="L7" i="45"/>
  <c r="L6" i="45"/>
  <c r="L5" i="45"/>
  <c r="L4" i="45"/>
  <c r="L3" i="45"/>
  <c r="L2" i="45"/>
  <c r="L117" i="46"/>
  <c r="L116" i="46"/>
  <c r="L115" i="46"/>
  <c r="L114" i="46"/>
  <c r="L113" i="46"/>
  <c r="L112" i="46"/>
  <c r="L111" i="46"/>
  <c r="L110" i="46"/>
  <c r="L109" i="46"/>
  <c r="L108" i="46"/>
  <c r="L107" i="46"/>
  <c r="L106" i="46"/>
  <c r="L105" i="46"/>
  <c r="L104" i="46"/>
  <c r="L103" i="46"/>
  <c r="L102" i="46"/>
  <c r="L101" i="46"/>
  <c r="L100" i="46"/>
  <c r="L99" i="46"/>
  <c r="L96" i="46"/>
  <c r="L95" i="46"/>
  <c r="L94" i="46"/>
  <c r="L93" i="46"/>
  <c r="L92" i="46"/>
  <c r="L91" i="46"/>
  <c r="L90" i="46"/>
  <c r="L89" i="46"/>
  <c r="L88" i="46"/>
  <c r="L87" i="46"/>
  <c r="L86" i="46"/>
  <c r="L85" i="46"/>
  <c r="L84" i="46"/>
  <c r="L83" i="46"/>
  <c r="L82" i="46"/>
  <c r="L81" i="46"/>
  <c r="L80" i="46"/>
  <c r="L79" i="46"/>
  <c r="L78" i="46"/>
  <c r="L77" i="46"/>
  <c r="L76" i="46"/>
  <c r="L75" i="46"/>
  <c r="L74" i="46"/>
  <c r="L73" i="46"/>
  <c r="L72" i="46"/>
  <c r="L71" i="46"/>
  <c r="L70" i="46"/>
  <c r="L69" i="46"/>
  <c r="L68" i="46"/>
  <c r="L67" i="46"/>
  <c r="L66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L53" i="46"/>
  <c r="L52" i="46"/>
  <c r="L51" i="46"/>
  <c r="L50" i="46"/>
  <c r="L49" i="46"/>
  <c r="L48" i="46"/>
  <c r="L47" i="46"/>
  <c r="L46" i="46"/>
  <c r="L45" i="46"/>
  <c r="L44" i="46"/>
  <c r="L43" i="46"/>
  <c r="L42" i="46"/>
  <c r="L41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9" i="46"/>
  <c r="L8" i="46"/>
  <c r="L7" i="46"/>
  <c r="L6" i="46"/>
  <c r="L5" i="46"/>
  <c r="L4" i="46"/>
  <c r="L3" i="46"/>
  <c r="L2" i="46"/>
  <c r="L117" i="47"/>
  <c r="L116" i="47"/>
  <c r="L115" i="47"/>
  <c r="L114" i="47"/>
  <c r="L113" i="47"/>
  <c r="L112" i="47"/>
  <c r="L111" i="47"/>
  <c r="L110" i="47"/>
  <c r="L109" i="47"/>
  <c r="L108" i="47"/>
  <c r="L107" i="47"/>
  <c r="L106" i="47"/>
  <c r="L105" i="47"/>
  <c r="L104" i="47"/>
  <c r="L103" i="47"/>
  <c r="L102" i="47"/>
  <c r="L101" i="47"/>
  <c r="L100" i="47"/>
  <c r="L99" i="47"/>
  <c r="L96" i="47"/>
  <c r="L95" i="47"/>
  <c r="L94" i="47"/>
  <c r="L93" i="47"/>
  <c r="L92" i="47"/>
  <c r="L91" i="47"/>
  <c r="L90" i="47"/>
  <c r="L89" i="47"/>
  <c r="L88" i="47"/>
  <c r="L87" i="47"/>
  <c r="L86" i="47"/>
  <c r="L85" i="47"/>
  <c r="L84" i="47"/>
  <c r="L83" i="47"/>
  <c r="L82" i="47"/>
  <c r="L81" i="47"/>
  <c r="L80" i="47"/>
  <c r="L79" i="47"/>
  <c r="L78" i="47"/>
  <c r="L77" i="47"/>
  <c r="L76" i="47"/>
  <c r="L75" i="47"/>
  <c r="L74" i="47"/>
  <c r="L73" i="47"/>
  <c r="L72" i="47"/>
  <c r="L71" i="47"/>
  <c r="L70" i="47"/>
  <c r="L69" i="47"/>
  <c r="L68" i="47"/>
  <c r="L67" i="47"/>
  <c r="L66" i="47"/>
  <c r="L65" i="47"/>
  <c r="L64" i="47"/>
  <c r="L63" i="47"/>
  <c r="L62" i="47"/>
  <c r="L61" i="47"/>
  <c r="L60" i="47"/>
  <c r="L59" i="47"/>
  <c r="L58" i="47"/>
  <c r="L57" i="47"/>
  <c r="L56" i="47"/>
  <c r="L55" i="47"/>
  <c r="L54" i="47"/>
  <c r="L53" i="47"/>
  <c r="L52" i="47"/>
  <c r="L51" i="47"/>
  <c r="L50" i="47"/>
  <c r="L49" i="47"/>
  <c r="L48" i="47"/>
  <c r="L47" i="47"/>
  <c r="L46" i="47"/>
  <c r="L45" i="47"/>
  <c r="L44" i="47"/>
  <c r="L43" i="47"/>
  <c r="L42" i="47"/>
  <c r="L41" i="47"/>
  <c r="L40" i="47"/>
  <c r="L39" i="47"/>
  <c r="L38" i="47"/>
  <c r="L37" i="47"/>
  <c r="L36" i="47"/>
  <c r="L35" i="47"/>
  <c r="L34" i="47"/>
  <c r="L33" i="47"/>
  <c r="L32" i="47"/>
  <c r="L31" i="47"/>
  <c r="L30" i="47"/>
  <c r="L29" i="47"/>
  <c r="L28" i="47"/>
  <c r="L27" i="47"/>
  <c r="L26" i="47"/>
  <c r="L25" i="47"/>
  <c r="L24" i="47"/>
  <c r="L23" i="47"/>
  <c r="L22" i="47"/>
  <c r="L21" i="47"/>
  <c r="L20" i="47"/>
  <c r="L19" i="47"/>
  <c r="L18" i="47"/>
  <c r="L17" i="47"/>
  <c r="L16" i="47"/>
  <c r="L15" i="47"/>
  <c r="L14" i="47"/>
  <c r="L13" i="47"/>
  <c r="L12" i="47"/>
  <c r="L11" i="47"/>
  <c r="L10" i="47"/>
  <c r="L9" i="47"/>
  <c r="L8" i="47"/>
  <c r="L7" i="47"/>
  <c r="L6" i="47"/>
  <c r="L5" i="47"/>
  <c r="L4" i="47"/>
  <c r="L3" i="47"/>
  <c r="L2" i="47"/>
  <c r="L116" i="43"/>
  <c r="L115" i="43"/>
  <c r="L114" i="43"/>
  <c r="L113" i="43"/>
  <c r="L112" i="43"/>
  <c r="L111" i="43"/>
  <c r="L110" i="43"/>
  <c r="L109" i="43"/>
  <c r="L108" i="43"/>
  <c r="L107" i="43"/>
  <c r="L106" i="43"/>
  <c r="L105" i="43"/>
  <c r="L104" i="43"/>
  <c r="L103" i="43"/>
  <c r="L102" i="43"/>
  <c r="L101" i="43"/>
  <c r="L100" i="43"/>
  <c r="L99" i="43"/>
  <c r="L98" i="43"/>
  <c r="L95" i="43"/>
  <c r="L94" i="43"/>
  <c r="L93" i="43"/>
  <c r="L92" i="43"/>
  <c r="L91" i="43"/>
  <c r="L90" i="43"/>
  <c r="L89" i="43"/>
  <c r="L88" i="43"/>
  <c r="L87" i="43"/>
  <c r="L86" i="43"/>
  <c r="L85" i="43"/>
  <c r="L84" i="43"/>
  <c r="L83" i="43"/>
  <c r="L82" i="43"/>
  <c r="L81" i="43"/>
  <c r="L80" i="43"/>
  <c r="L79" i="43"/>
  <c r="L78" i="43"/>
  <c r="L77" i="43"/>
  <c r="L76" i="43"/>
  <c r="L75" i="43"/>
  <c r="L74" i="43"/>
  <c r="L73" i="43"/>
  <c r="L72" i="43"/>
  <c r="L71" i="43"/>
  <c r="L70" i="43"/>
  <c r="L69" i="43"/>
  <c r="L68" i="43"/>
  <c r="L67" i="43"/>
  <c r="L66" i="43"/>
  <c r="L65" i="43"/>
  <c r="L64" i="43"/>
  <c r="L63" i="43"/>
  <c r="L62" i="43"/>
  <c r="L61" i="43"/>
  <c r="L60" i="43"/>
  <c r="L59" i="43"/>
  <c r="L58" i="43"/>
  <c r="L57" i="43"/>
  <c r="L56" i="43"/>
  <c r="L55" i="43"/>
  <c r="L54" i="43"/>
  <c r="L53" i="43"/>
  <c r="L52" i="43"/>
  <c r="L51" i="43"/>
  <c r="L50" i="43"/>
  <c r="L49" i="43"/>
  <c r="L48" i="43"/>
  <c r="L47" i="43"/>
  <c r="L46" i="43"/>
  <c r="L45" i="43"/>
  <c r="L44" i="43"/>
  <c r="L43" i="43"/>
  <c r="L42" i="43"/>
  <c r="L41" i="43"/>
  <c r="L40" i="43"/>
  <c r="L39" i="43"/>
  <c r="L37" i="43"/>
  <c r="L36" i="43"/>
  <c r="L35" i="43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18" i="43"/>
  <c r="L17" i="43"/>
  <c r="L16" i="43"/>
  <c r="L15" i="43"/>
  <c r="L14" i="43"/>
  <c r="L13" i="43"/>
  <c r="L12" i="43"/>
  <c r="L10" i="43"/>
  <c r="L9" i="43"/>
  <c r="L8" i="43"/>
  <c r="L7" i="43"/>
  <c r="L6" i="43"/>
  <c r="L4" i="43"/>
  <c r="L3" i="43"/>
  <c r="L2" i="43"/>
  <c r="L38" i="43"/>
  <c r="L34" i="43"/>
  <c r="L19" i="43"/>
  <c r="L11" i="43"/>
  <c r="L5" i="43"/>
  <c r="L117" i="41"/>
  <c r="L116" i="41"/>
  <c r="L115" i="41"/>
  <c r="L114" i="41"/>
  <c r="L113" i="41"/>
  <c r="L112" i="41"/>
  <c r="L111" i="41"/>
  <c r="L110" i="41"/>
  <c r="L109" i="41"/>
  <c r="L108" i="41"/>
  <c r="L107" i="41"/>
  <c r="L106" i="41"/>
  <c r="L105" i="41"/>
  <c r="L104" i="41"/>
  <c r="L103" i="41"/>
  <c r="L102" i="41"/>
  <c r="L101" i="41"/>
  <c r="L100" i="41"/>
  <c r="L99" i="41"/>
  <c r="L96" i="41"/>
  <c r="L95" i="41"/>
  <c r="L94" i="41"/>
  <c r="L93" i="41"/>
  <c r="L92" i="41"/>
  <c r="L91" i="41"/>
  <c r="L90" i="41"/>
  <c r="L89" i="41"/>
  <c r="L88" i="41"/>
  <c r="L87" i="41"/>
  <c r="L86" i="41"/>
  <c r="L85" i="41"/>
  <c r="L84" i="41"/>
  <c r="L83" i="41"/>
  <c r="L82" i="41"/>
  <c r="L81" i="41"/>
  <c r="L80" i="41"/>
  <c r="L79" i="41"/>
  <c r="L78" i="41"/>
  <c r="L77" i="41"/>
  <c r="L76" i="41"/>
  <c r="L75" i="41"/>
  <c r="L74" i="41"/>
  <c r="L73" i="41"/>
  <c r="L72" i="41"/>
  <c r="L71" i="41"/>
  <c r="L70" i="41"/>
  <c r="L69" i="41"/>
  <c r="L68" i="41"/>
  <c r="L67" i="41"/>
  <c r="L66" i="41"/>
  <c r="L65" i="41"/>
  <c r="L64" i="41"/>
  <c r="L63" i="41"/>
  <c r="L62" i="41"/>
  <c r="L61" i="41"/>
  <c r="L60" i="41"/>
  <c r="L59" i="41"/>
  <c r="L58" i="41"/>
  <c r="L57" i="41"/>
  <c r="L56" i="41"/>
  <c r="L55" i="41"/>
  <c r="L54" i="41"/>
  <c r="L53" i="41"/>
  <c r="L52" i="41"/>
  <c r="L51" i="41"/>
  <c r="L50" i="41"/>
  <c r="L49" i="41"/>
  <c r="L48" i="41"/>
  <c r="L47" i="41"/>
  <c r="L46" i="41"/>
  <c r="L45" i="41"/>
  <c r="L44" i="41"/>
  <c r="L43" i="41"/>
  <c r="L42" i="41"/>
  <c r="L41" i="41"/>
  <c r="L39" i="41"/>
  <c r="L38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2" i="41"/>
  <c r="L21" i="41"/>
  <c r="L20" i="41"/>
  <c r="L18" i="41"/>
  <c r="L17" i="41"/>
  <c r="L16" i="41"/>
  <c r="L15" i="41"/>
  <c r="L14" i="41"/>
  <c r="L13" i="41"/>
  <c r="L12" i="41"/>
  <c r="L11" i="41"/>
  <c r="L10" i="41"/>
  <c r="L9" i="41"/>
  <c r="L8" i="41"/>
  <c r="L7" i="41"/>
  <c r="L6" i="41"/>
  <c r="L5" i="41"/>
  <c r="L4" i="41"/>
  <c r="L3" i="41"/>
  <c r="L2" i="41"/>
  <c r="L24" i="41"/>
  <c r="L40" i="41"/>
  <c r="L19" i="41"/>
  <c r="L23" i="41"/>
  <c r="L116" i="42"/>
  <c r="L115" i="42"/>
  <c r="L114" i="42"/>
  <c r="L113" i="42"/>
  <c r="L112" i="42"/>
  <c r="L111" i="42"/>
  <c r="L110" i="42"/>
  <c r="L109" i="42"/>
  <c r="L108" i="42"/>
  <c r="L107" i="42"/>
  <c r="L106" i="42"/>
  <c r="L105" i="42"/>
  <c r="L104" i="42"/>
  <c r="L103" i="42"/>
  <c r="L102" i="42"/>
  <c r="L101" i="42"/>
  <c r="L100" i="42"/>
  <c r="L99" i="42"/>
  <c r="L98" i="42"/>
  <c r="L95" i="42"/>
  <c r="L94" i="42"/>
  <c r="L93" i="42"/>
  <c r="L92" i="42"/>
  <c r="L91" i="42"/>
  <c r="L90" i="42"/>
  <c r="L89" i="42"/>
  <c r="L88" i="42"/>
  <c r="L87" i="42"/>
  <c r="L86" i="42"/>
  <c r="L85" i="42"/>
  <c r="L84" i="42"/>
  <c r="L83" i="42"/>
  <c r="L82" i="42"/>
  <c r="L81" i="42"/>
  <c r="L80" i="42"/>
  <c r="L79" i="42"/>
  <c r="L78" i="42"/>
  <c r="L77" i="42"/>
  <c r="L76" i="42"/>
  <c r="L75" i="42"/>
  <c r="L74" i="42"/>
  <c r="L73" i="42"/>
  <c r="L72" i="42"/>
  <c r="L71" i="42"/>
  <c r="L70" i="42"/>
  <c r="L69" i="42"/>
  <c r="L68" i="42"/>
  <c r="L67" i="42"/>
  <c r="L66" i="42"/>
  <c r="L65" i="42"/>
  <c r="L64" i="42"/>
  <c r="L63" i="42"/>
  <c r="L62" i="42"/>
  <c r="L61" i="42"/>
  <c r="L60" i="42"/>
  <c r="L59" i="42"/>
  <c r="L58" i="42"/>
  <c r="L57" i="42"/>
  <c r="L56" i="42"/>
  <c r="L55" i="42"/>
  <c r="L54" i="42"/>
  <c r="L53" i="42"/>
  <c r="L52" i="42"/>
  <c r="L51" i="42"/>
  <c r="L50" i="42"/>
  <c r="L49" i="42"/>
  <c r="L48" i="42"/>
  <c r="L47" i="42"/>
  <c r="L46" i="42"/>
  <c r="L45" i="42"/>
  <c r="L44" i="42"/>
  <c r="L43" i="42"/>
  <c r="L42" i="42"/>
  <c r="L41" i="42"/>
  <c r="L40" i="42"/>
  <c r="L39" i="42"/>
  <c r="L38" i="42"/>
  <c r="L37" i="42"/>
  <c r="L36" i="42"/>
  <c r="L35" i="42"/>
  <c r="L34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20" i="42"/>
  <c r="L19" i="42"/>
  <c r="L18" i="42"/>
  <c r="L17" i="42"/>
  <c r="L16" i="42"/>
  <c r="L15" i="42"/>
  <c r="L14" i="42"/>
  <c r="L13" i="42"/>
  <c r="L12" i="42"/>
  <c r="L11" i="42"/>
  <c r="L10" i="42"/>
  <c r="L9" i="42"/>
  <c r="L8" i="42"/>
  <c r="L7" i="42"/>
  <c r="L6" i="42"/>
  <c r="L5" i="42"/>
  <c r="L4" i="42"/>
  <c r="L3" i="42"/>
  <c r="L2" i="42"/>
  <c r="L115" i="40"/>
  <c r="L114" i="40"/>
  <c r="L113" i="40"/>
  <c r="L112" i="40"/>
  <c r="L111" i="40"/>
  <c r="L110" i="40"/>
  <c r="L109" i="40"/>
  <c r="L108" i="40"/>
  <c r="L107" i="40"/>
  <c r="L106" i="40"/>
  <c r="L105" i="40"/>
  <c r="L104" i="40"/>
  <c r="L103" i="40"/>
  <c r="L102" i="40"/>
  <c r="L101" i="40"/>
  <c r="L100" i="40"/>
  <c r="L99" i="40"/>
  <c r="L98" i="40"/>
  <c r="L97" i="40"/>
  <c r="L94" i="40"/>
  <c r="L93" i="40"/>
  <c r="L92" i="40"/>
  <c r="L91" i="40"/>
  <c r="L90" i="40"/>
  <c r="L89" i="40"/>
  <c r="L88" i="40"/>
  <c r="L87" i="40"/>
  <c r="L86" i="40"/>
  <c r="L85" i="40"/>
  <c r="L84" i="40"/>
  <c r="L83" i="40"/>
  <c r="L82" i="40"/>
  <c r="L81" i="40"/>
  <c r="L80" i="40"/>
  <c r="L79" i="40"/>
  <c r="L78" i="40"/>
  <c r="L77" i="40"/>
  <c r="L76" i="40"/>
  <c r="L75" i="40"/>
  <c r="L74" i="40"/>
  <c r="L73" i="40"/>
  <c r="L72" i="40"/>
  <c r="L71" i="40"/>
  <c r="L70" i="40"/>
  <c r="L69" i="40"/>
  <c r="L68" i="40"/>
  <c r="L67" i="40"/>
  <c r="L66" i="40"/>
  <c r="L65" i="40"/>
  <c r="L64" i="40"/>
  <c r="L63" i="40"/>
  <c r="L62" i="40"/>
  <c r="L61" i="40"/>
  <c r="L60" i="40"/>
  <c r="L59" i="40"/>
  <c r="L58" i="40"/>
  <c r="L57" i="40"/>
  <c r="L56" i="40"/>
  <c r="L55" i="40"/>
  <c r="L54" i="40"/>
  <c r="L53" i="40"/>
  <c r="L52" i="40"/>
  <c r="L50" i="40"/>
  <c r="L48" i="40"/>
  <c r="L46" i="40"/>
  <c r="L45" i="40"/>
  <c r="L43" i="40"/>
  <c r="L42" i="40"/>
  <c r="L40" i="40"/>
  <c r="L39" i="40"/>
  <c r="L38" i="40"/>
  <c r="L37" i="40"/>
  <c r="L36" i="40"/>
  <c r="L35" i="40"/>
  <c r="L34" i="40"/>
  <c r="L33" i="40"/>
  <c r="L32" i="40"/>
  <c r="L28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12" i="40"/>
  <c r="L11" i="40"/>
  <c r="L10" i="40"/>
  <c r="L7" i="40"/>
  <c r="L6" i="40"/>
  <c r="L5" i="40"/>
  <c r="L4" i="40"/>
  <c r="L2" i="40"/>
  <c r="L51" i="40"/>
  <c r="L47" i="40"/>
  <c r="L44" i="40"/>
  <c r="L41" i="40"/>
  <c r="L31" i="40"/>
  <c r="L27" i="40"/>
  <c r="L9" i="40"/>
  <c r="L8" i="40"/>
  <c r="L3" i="40"/>
  <c r="L49" i="40"/>
  <c r="L30" i="40"/>
  <c r="L29" i="40"/>
  <c r="L13" i="40"/>
  <c r="L117" i="37"/>
  <c r="L116" i="37"/>
  <c r="L115" i="37"/>
  <c r="L114" i="37"/>
  <c r="L113" i="37"/>
  <c r="L112" i="37"/>
  <c r="L111" i="37"/>
  <c r="L110" i="37"/>
  <c r="L109" i="37"/>
  <c r="L108" i="37"/>
  <c r="L107" i="37"/>
  <c r="L106" i="37"/>
  <c r="L105" i="37"/>
  <c r="L104" i="37"/>
  <c r="L103" i="37"/>
  <c r="L102" i="37"/>
  <c r="L101" i="37"/>
  <c r="L100" i="37"/>
  <c r="L99" i="37"/>
  <c r="L96" i="37"/>
  <c r="L95" i="37"/>
  <c r="L94" i="37"/>
  <c r="L93" i="37"/>
  <c r="L92" i="37"/>
  <c r="L91" i="37"/>
  <c r="L90" i="37"/>
  <c r="L89" i="37"/>
  <c r="L88" i="37"/>
  <c r="L87" i="37"/>
  <c r="L86" i="37"/>
  <c r="L85" i="37"/>
  <c r="L84" i="37"/>
  <c r="L83" i="37"/>
  <c r="L82" i="37"/>
  <c r="L81" i="37"/>
  <c r="L80" i="37"/>
  <c r="L79" i="37"/>
  <c r="L78" i="37"/>
  <c r="L77" i="37"/>
  <c r="L76" i="37"/>
  <c r="L75" i="37"/>
  <c r="L74" i="37"/>
  <c r="L73" i="37"/>
  <c r="L72" i="37"/>
  <c r="L71" i="37"/>
  <c r="L70" i="37"/>
  <c r="L69" i="37"/>
  <c r="L68" i="37"/>
  <c r="L67" i="37"/>
  <c r="L66" i="37"/>
  <c r="L65" i="37"/>
  <c r="L64" i="37"/>
  <c r="L63" i="37"/>
  <c r="L62" i="37"/>
  <c r="L61" i="37"/>
  <c r="L60" i="37"/>
  <c r="L59" i="37"/>
  <c r="L58" i="37"/>
  <c r="L57" i="37"/>
  <c r="L56" i="37"/>
  <c r="L55" i="37"/>
  <c r="L54" i="37"/>
  <c r="L53" i="37"/>
  <c r="L52" i="37"/>
  <c r="L51" i="37"/>
  <c r="L50" i="37"/>
  <c r="L49" i="37"/>
  <c r="L48" i="37"/>
  <c r="L47" i="37"/>
  <c r="L46" i="37"/>
  <c r="L45" i="37"/>
  <c r="L44" i="37"/>
  <c r="L43" i="37"/>
  <c r="L42" i="37"/>
  <c r="L41" i="37"/>
  <c r="L40" i="37"/>
  <c r="L39" i="37"/>
  <c r="L38" i="37"/>
  <c r="L37" i="37"/>
  <c r="L24" i="37"/>
  <c r="L11" i="37"/>
  <c r="L8" i="37"/>
  <c r="L7" i="37"/>
  <c r="L36" i="37"/>
  <c r="L35" i="37"/>
  <c r="L34" i="37"/>
  <c r="L32" i="37"/>
  <c r="L31" i="37"/>
  <c r="L30" i="37"/>
  <c r="L29" i="37"/>
  <c r="L28" i="37"/>
  <c r="L27" i="37"/>
  <c r="L26" i="37"/>
  <c r="L23" i="37"/>
  <c r="L22" i="37"/>
  <c r="L20" i="37"/>
  <c r="L19" i="37"/>
  <c r="L18" i="37"/>
  <c r="L17" i="37"/>
  <c r="L16" i="37"/>
  <c r="L15" i="37"/>
  <c r="L14" i="37"/>
  <c r="L13" i="37"/>
  <c r="L12" i="37"/>
  <c r="L10" i="37"/>
  <c r="L9" i="37"/>
  <c r="L6" i="37"/>
  <c r="L5" i="37"/>
  <c r="L4" i="37"/>
  <c r="L3" i="37"/>
  <c r="L21" i="37"/>
  <c r="L33" i="37"/>
  <c r="L25" i="37"/>
  <c r="L2" i="37"/>
  <c r="L117" i="38"/>
  <c r="L116" i="38"/>
  <c r="L115" i="38"/>
  <c r="L114" i="38"/>
  <c r="L113" i="38"/>
  <c r="L112" i="38"/>
  <c r="L111" i="38"/>
  <c r="L110" i="38"/>
  <c r="L109" i="38"/>
  <c r="L108" i="38"/>
  <c r="L107" i="38"/>
  <c r="L106" i="38"/>
  <c r="L105" i="38"/>
  <c r="L104" i="38"/>
  <c r="L103" i="38"/>
  <c r="L102" i="38"/>
  <c r="L101" i="38"/>
  <c r="L100" i="38"/>
  <c r="L99" i="38"/>
  <c r="L96" i="38"/>
  <c r="L95" i="38"/>
  <c r="L94" i="38"/>
  <c r="L93" i="38"/>
  <c r="L92" i="38"/>
  <c r="L91" i="38"/>
  <c r="L90" i="38"/>
  <c r="L89" i="38"/>
  <c r="L88" i="38"/>
  <c r="L87" i="38"/>
  <c r="L86" i="38"/>
  <c r="L85" i="38"/>
  <c r="L84" i="38"/>
  <c r="L83" i="38"/>
  <c r="L82" i="38"/>
  <c r="L81" i="38"/>
  <c r="L80" i="38"/>
  <c r="L79" i="38"/>
  <c r="L78" i="38"/>
  <c r="L77" i="38"/>
  <c r="L76" i="38"/>
  <c r="L75" i="38"/>
  <c r="L74" i="38"/>
  <c r="L73" i="38"/>
  <c r="L72" i="38"/>
  <c r="L71" i="38"/>
  <c r="L70" i="38"/>
  <c r="L69" i="38"/>
  <c r="L68" i="38"/>
  <c r="L67" i="38"/>
  <c r="L66" i="38"/>
  <c r="L65" i="38"/>
  <c r="L64" i="38"/>
  <c r="L63" i="38"/>
  <c r="L62" i="38"/>
  <c r="L61" i="38"/>
  <c r="L60" i="38"/>
  <c r="L59" i="38"/>
  <c r="L58" i="38"/>
  <c r="L57" i="38"/>
  <c r="L56" i="38"/>
  <c r="L55" i="38"/>
  <c r="L54" i="38"/>
  <c r="L53" i="38"/>
  <c r="L52" i="38"/>
  <c r="L51" i="38"/>
  <c r="L50" i="38"/>
  <c r="L49" i="38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L5" i="38"/>
  <c r="L4" i="38"/>
  <c r="L3" i="38"/>
  <c r="L2" i="38"/>
  <c r="L117" i="39"/>
  <c r="L116" i="39"/>
  <c r="L115" i="39"/>
  <c r="L114" i="39"/>
  <c r="L113" i="39"/>
  <c r="L112" i="39"/>
  <c r="L111" i="39"/>
  <c r="L110" i="39"/>
  <c r="L109" i="39"/>
  <c r="L108" i="39"/>
  <c r="L107" i="39"/>
  <c r="L106" i="39"/>
  <c r="L105" i="39"/>
  <c r="L104" i="39"/>
  <c r="L103" i="39"/>
  <c r="L102" i="39"/>
  <c r="L101" i="39"/>
  <c r="L100" i="39"/>
  <c r="L99" i="39"/>
  <c r="L96" i="39"/>
  <c r="L95" i="39"/>
  <c r="L94" i="39"/>
  <c r="L93" i="39"/>
  <c r="L92" i="39"/>
  <c r="L91" i="39"/>
  <c r="L90" i="39"/>
  <c r="L89" i="39"/>
  <c r="L88" i="39"/>
  <c r="L87" i="39"/>
  <c r="L86" i="39"/>
  <c r="L85" i="39"/>
  <c r="L84" i="39"/>
  <c r="L83" i="39"/>
  <c r="L82" i="39"/>
  <c r="L81" i="39"/>
  <c r="L80" i="39"/>
  <c r="L79" i="39"/>
  <c r="L78" i="39"/>
  <c r="L77" i="39"/>
  <c r="L76" i="39"/>
  <c r="L75" i="39"/>
  <c r="L74" i="39"/>
  <c r="L73" i="39"/>
  <c r="L72" i="39"/>
  <c r="L71" i="39"/>
  <c r="L70" i="39"/>
  <c r="L69" i="39"/>
  <c r="L68" i="39"/>
  <c r="L67" i="39"/>
  <c r="L66" i="39"/>
  <c r="L65" i="39"/>
  <c r="L64" i="39"/>
  <c r="L63" i="39"/>
  <c r="L62" i="39"/>
  <c r="L61" i="39"/>
  <c r="L60" i="39"/>
  <c r="L59" i="39"/>
  <c r="L58" i="39"/>
  <c r="L57" i="39"/>
  <c r="L56" i="39"/>
  <c r="L55" i="39"/>
  <c r="L54" i="39"/>
  <c r="L53" i="39"/>
  <c r="L52" i="39"/>
  <c r="L51" i="39"/>
  <c r="L50" i="39"/>
  <c r="L49" i="39"/>
  <c r="L48" i="39"/>
  <c r="L47" i="39"/>
  <c r="L46" i="39"/>
  <c r="L45" i="39"/>
  <c r="L44" i="39"/>
  <c r="L43" i="39"/>
  <c r="L42" i="39"/>
  <c r="L41" i="39"/>
  <c r="L40" i="39"/>
  <c r="L39" i="39"/>
  <c r="L38" i="39"/>
  <c r="L37" i="39"/>
  <c r="L36" i="39"/>
  <c r="L35" i="39"/>
  <c r="L34" i="39"/>
  <c r="L33" i="39"/>
  <c r="L32" i="39"/>
  <c r="L31" i="39"/>
  <c r="L30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2" i="39"/>
  <c r="L11" i="39"/>
  <c r="L10" i="39"/>
  <c r="L9" i="39"/>
  <c r="L8" i="39"/>
  <c r="L6" i="39"/>
  <c r="L5" i="39"/>
  <c r="L4" i="39"/>
  <c r="L3" i="39"/>
  <c r="L2" i="39"/>
  <c r="L29" i="39"/>
  <c r="L7" i="39"/>
  <c r="L13" i="39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M2" i="53"/>
  <c r="M22" i="53"/>
  <c r="M21" i="53"/>
  <c r="M20" i="53"/>
  <c r="M19" i="53"/>
  <c r="M18" i="53"/>
  <c r="M17" i="53"/>
  <c r="M16" i="53"/>
  <c r="M15" i="53"/>
  <c r="M14" i="53"/>
  <c r="M13" i="53"/>
  <c r="M12" i="53"/>
  <c r="M11" i="53"/>
  <c r="M10" i="53"/>
  <c r="M9" i="53"/>
  <c r="M8" i="53"/>
  <c r="M7" i="53"/>
  <c r="M6" i="53"/>
  <c r="M5" i="53"/>
  <c r="M4" i="53"/>
  <c r="M3" i="53"/>
</calcChain>
</file>

<file path=xl/sharedStrings.xml><?xml version="1.0" encoding="utf-8"?>
<sst xmlns="http://schemas.openxmlformats.org/spreadsheetml/2006/main" count="21001" uniqueCount="3712">
  <si>
    <t>Applied</t>
  </si>
  <si>
    <t>Institution</t>
  </si>
  <si>
    <t>BUCSAthleticsPowerOf10Link2021</t>
  </si>
  <si>
    <t>BUCSAthleticsParaAthleteDisabilityClassification2021</t>
  </si>
  <si>
    <t>BUCSGender</t>
  </si>
  <si>
    <t>BUCSAreYouAParaAthlete</t>
  </si>
  <si>
    <t>Men's 100m Rank</t>
  </si>
  <si>
    <t>BUCSAthleticsOutdoor100mPB2022</t>
  </si>
  <si>
    <t>Men's 200m Rank</t>
  </si>
  <si>
    <t>BUCSAthleticsOutdoor200mPB2022</t>
  </si>
  <si>
    <t>Men's 400m Rank</t>
  </si>
  <si>
    <t>BUCSAthleticsOutdoor400mPB2022</t>
  </si>
  <si>
    <t>Men's 800m Rank</t>
  </si>
  <si>
    <t>BUCSAthleticsOutdoor800mPB2022</t>
  </si>
  <si>
    <t>Men's 1500m Rank</t>
  </si>
  <si>
    <t>BUCSAthleticsOutdoor1500mPB2022</t>
  </si>
  <si>
    <t>Men's 3000m Steeplechase Rank</t>
  </si>
  <si>
    <t>BUCSAthleticsOutdoor3000mSteeplechasePB2022</t>
  </si>
  <si>
    <t>Men's 110m Hurdles Rank</t>
  </si>
  <si>
    <t>BUCSAthleticsOutdoor110mHPB2022</t>
  </si>
  <si>
    <t>Men's 400m Hurdles Rank</t>
  </si>
  <si>
    <t>BUCSAthleticsOutdoor400mHPB2022</t>
  </si>
  <si>
    <t>Men's High Jump Rank</t>
  </si>
  <si>
    <t>BUCSAthleticsOutdoorHighJumpPB2022</t>
  </si>
  <si>
    <t>Men's Long Jump Rank</t>
  </si>
  <si>
    <t>BUCSAthleticsOutdoorLongJumpPB2022</t>
  </si>
  <si>
    <t>Men's Shot Put Rank</t>
  </si>
  <si>
    <t>BUCSAthleticsOutdoorShotPutPB2022</t>
  </si>
  <si>
    <t>Men's Discus Rank</t>
  </si>
  <si>
    <t>BUCSAthleticsOutdoorDiscusThrowPB2022</t>
  </si>
  <si>
    <t>Men's Javelin Rank</t>
  </si>
  <si>
    <t>BUCSAthleticsOutdoorJavelinThrowPB2022</t>
  </si>
  <si>
    <t>Men's Hammer Rank</t>
  </si>
  <si>
    <t>BUCSAthleticsOutdoorHammerThrowPB2022</t>
  </si>
  <si>
    <t>Men's Ambulant 100m Rank</t>
  </si>
  <si>
    <t>BUCSAthleticsOutdoorAmb100mPB2022</t>
  </si>
  <si>
    <t>Men's Ambulant 200m Rank</t>
  </si>
  <si>
    <t>BUCSAthleticsOutdoorAmb200mPB2022</t>
  </si>
  <si>
    <t>Men's Ambulant 400m Rank</t>
  </si>
  <si>
    <t>BUCSAthleticsOutdoorAmb400mPB2022</t>
  </si>
  <si>
    <t>Men's Ambulant Long Jump Rank</t>
  </si>
  <si>
    <t>BUCSAthleticsOutdoorAmbLongJumpPB2022</t>
  </si>
  <si>
    <t>Men's Ambulant Shot Put Rank</t>
  </si>
  <si>
    <t>BUCSAthleticsOutdoorAmbShotPutPB2022</t>
  </si>
  <si>
    <t>Men's Ambulant Discus Rank</t>
  </si>
  <si>
    <t>BUCSAthleticsOutdoorAmbDiscusThrowPB2022</t>
  </si>
  <si>
    <t>Men's Seated Shot Put Rank</t>
  </si>
  <si>
    <t>BUCSAthleticsOutdoorSeatedShotPutPB2022</t>
  </si>
  <si>
    <t>Men's Seated Discus Rank</t>
  </si>
  <si>
    <t>BUCSAthleticsOutdoorSeatedDiscusThrowPB2022</t>
  </si>
  <si>
    <t>Men's Wheelchair 100m Rank</t>
  </si>
  <si>
    <t>BUCSAthleticsOutdoor100mWCPB2022</t>
  </si>
  <si>
    <t>Men's Wheelchair 800m Rank</t>
  </si>
  <si>
    <t>BUCSAthleticsOutdoor800mWCPB2022</t>
  </si>
  <si>
    <t>Women's 100m Rank</t>
  </si>
  <si>
    <t>Women's 200m Rank</t>
  </si>
  <si>
    <t>Women's 400m Rank</t>
  </si>
  <si>
    <t>Women's 800m Rank</t>
  </si>
  <si>
    <t>Women's 1500m Rank</t>
  </si>
  <si>
    <t>Women's 5000m Rank</t>
  </si>
  <si>
    <t>BUCSAthleticsOutdoor5000mPB2022</t>
  </si>
  <si>
    <t>Women's 2000m Steeplechase Rank</t>
  </si>
  <si>
    <t>BUCSAthleticsOutdoor2000mSteeplechasePB2022</t>
  </si>
  <si>
    <t>Women's 100m Hurdles Rank</t>
  </si>
  <si>
    <t>BUCSAthleticsOutdoor100mHPB2022</t>
  </si>
  <si>
    <t>Women's 400m Hurdles Rank</t>
  </si>
  <si>
    <t>Women's High Jump Rank</t>
  </si>
  <si>
    <t>Women's Long Jump Rank</t>
  </si>
  <si>
    <t>Women's Shot Put Rank</t>
  </si>
  <si>
    <t>Women's Discus Rank</t>
  </si>
  <si>
    <t>Women's Javelin Rank</t>
  </si>
  <si>
    <t>Women's Hammer Rank</t>
  </si>
  <si>
    <t>Women's Ambulant 100m Rank</t>
  </si>
  <si>
    <t>Women's Ambulant 200m Rank</t>
  </si>
  <si>
    <t>Women's Ambulant 400m Rank</t>
  </si>
  <si>
    <t>Women's Ambulant Long Jump Rank</t>
  </si>
  <si>
    <t>Women's Ambulant Shot Put Rank</t>
  </si>
  <si>
    <t>Women's Ambulant Discus Rank</t>
  </si>
  <si>
    <t>Women's Seated Shot Put Rank</t>
  </si>
  <si>
    <t>Women's Seated Discus Rank</t>
  </si>
  <si>
    <t>Women's Wheelchair 100m Rank</t>
  </si>
  <si>
    <t>Women's 800m Wheelchair Rank</t>
  </si>
  <si>
    <t>Reserve List Status</t>
  </si>
  <si>
    <t>Reserve List Rank</t>
  </si>
  <si>
    <t>Women's Triple Jump Status</t>
  </si>
  <si>
    <t>Women's Triple Jump Rank</t>
  </si>
  <si>
    <t>BUCSAthleticsOutdoorTripleJumpPB2022</t>
  </si>
  <si>
    <t>Women's Pole Vault Rank</t>
  </si>
  <si>
    <t>BUCSAthleticsOutdoorPoleVaultPB2022</t>
  </si>
  <si>
    <t>Men's Triple Jump Rank</t>
  </si>
  <si>
    <t>Men's Pole Vault Rank</t>
  </si>
  <si>
    <t>Men's 5000m Status</t>
  </si>
  <si>
    <t>Men's 5000m Rank</t>
  </si>
  <si>
    <t>Men's 4x100m Relay Status</t>
  </si>
  <si>
    <t>Men's 4x100m Relay Rank</t>
  </si>
  <si>
    <t>Men's 4x400m Relay Status</t>
  </si>
  <si>
    <t>Men's 4x400m Relay Rank</t>
  </si>
  <si>
    <t>Women's 4x100m Relay Status</t>
  </si>
  <si>
    <t>Women's 4x100m Relay Rank</t>
  </si>
  <si>
    <t>Women's 4x400m Relay Status</t>
  </si>
  <si>
    <t>Women's 4x400m Relay Rank</t>
  </si>
  <si>
    <t>East Anglia</t>
  </si>
  <si>
    <t>No</t>
  </si>
  <si>
    <t>https://www.thepowerof10.info/athletes/profile.aspx?athleteid=1135515</t>
  </si>
  <si>
    <t>Man</t>
  </si>
  <si>
    <t>Www.powerof10.info/user/potuserloginconfirmation.aspx</t>
  </si>
  <si>
    <t>Non Guaranteed</t>
  </si>
  <si>
    <t>Guaranteed</t>
  </si>
  <si>
    <t>https://www.thepowerof10.info/athletes/profile.aspx?athleteid=750604</t>
  </si>
  <si>
    <t>https://www.thepowerof10.info/athletes/profile.aspx?athleteid=699449</t>
  </si>
  <si>
    <t>https://www.thepowerof10.info/athletes/profile.aspx?athleteid=825032</t>
  </si>
  <si>
    <t>https://www.thepowerof10.info/athletes/profile.aspx?athleteid=635994</t>
  </si>
  <si>
    <t>Brunel</t>
  </si>
  <si>
    <t>https://www.thepowerof10.info/athletes/profile.aspx?athleteid=751301</t>
  </si>
  <si>
    <t>https://www.thepowerof10.info/athletes/profile.aspx?athleteid=715708</t>
  </si>
  <si>
    <t>https://www.thepowerof10.info/athletes/profile.aspx?athleteid=131827</t>
  </si>
  <si>
    <t>https://www.thepowerof10.info/athletes/profile.aspx?athleteid=849444</t>
  </si>
  <si>
    <t>https://www.thepowerof10.info/athletes/profile.aspx?athleteid=278197</t>
  </si>
  <si>
    <t>David</t>
  </si>
  <si>
    <t>https://www.thepowerof10.info/athletes/profile.aspx?athleteid=859139</t>
  </si>
  <si>
    <t>https://www.thepowerof10.info/athletes/profile.aspx?athleteid=857158</t>
  </si>
  <si>
    <t>https://www.thepowerof10.info/athletes/profile.aspx?athleteid=775052</t>
  </si>
  <si>
    <t>https://www.thepowerof10.info/athletes/profile.aspx?athleteid=620913</t>
  </si>
  <si>
    <t>UCL</t>
  </si>
  <si>
    <t>https://thepowerof10.info/athletes/profile.aspx?athleteid=1072432</t>
  </si>
  <si>
    <t>Leeds Beckett</t>
  </si>
  <si>
    <t>https://thepowerof10.info/athletes/profile.aspx?athleteid=929683</t>
  </si>
  <si>
    <t>N/a</t>
  </si>
  <si>
    <t>https://www.thepowerof10.info/athletes/profile.aspx?athleteid=780248</t>
  </si>
  <si>
    <t>N/A</t>
  </si>
  <si>
    <t>https://www.thepowerof10.info/athletes/profile.aspx?athleteid=771967</t>
  </si>
  <si>
    <t>Staffordshire</t>
  </si>
  <si>
    <t>https://www.thepowerof10.info/athletes/profile.aspx?athleteid=49856</t>
  </si>
  <si>
    <t>https://www.thepowerof10.info/athletes/profile.aspx?athleteid=1134460</t>
  </si>
  <si>
    <t>Royal Holloway</t>
  </si>
  <si>
    <t>https://www.thepowerof10.info/athletes/profile.aspx?athleteid=1042023</t>
  </si>
  <si>
    <t>Birmingham</t>
  </si>
  <si>
    <t>https://www.thepowerof10.info/athletes/profile.aspx?athleteid=977475</t>
  </si>
  <si>
    <t>https://www.thepowerof10.info/athletes/profile.aspx?athleteid=662021</t>
  </si>
  <si>
    <t>https://www.thepowerof10.info/athletes/profile.aspx?athleteid=721250</t>
  </si>
  <si>
    <t>https://www.thepowerof10.info/athletes/profile.aspx?athleteid=597989</t>
  </si>
  <si>
    <t>https://www.thepowerof10.info/athletes/profile.aspx?athleteid=647997</t>
  </si>
  <si>
    <t>https://www.thepowerof10.info/athletes/profile.aspx?athleteid=542469</t>
  </si>
  <si>
    <t>https://www.thepowerof10.info/athletes/profile.aspx?athleteid=1023413</t>
  </si>
  <si>
    <t>https://www.thepowerof10.info/athletes/profile.aspx?athleteid=1087900</t>
  </si>
  <si>
    <t>Power of 10|1127914|Thomas Wright</t>
  </si>
  <si>
    <t>https://www.thepowerof10.info/athletes/profile.aspx?athleteid=446901</t>
  </si>
  <si>
    <t>https://www.thepowerof10.info/athletes/profile.aspx?athleteid=205897</t>
  </si>
  <si>
    <t>https://www.thepowerof10.info/athletes/profile.aspx?athleteid=625174</t>
  </si>
  <si>
    <t>https://www.thepowerof10.info/athletes/profile.aspx?athleteid=657847</t>
  </si>
  <si>
    <t>https://www.thepowerof10.info/athletes/profile.aspx?athleteid=722262</t>
  </si>
  <si>
    <t>https://www.thepowerof10.info/athletes/profile.aspx?athleteid=979609</t>
  </si>
  <si>
    <t>https://thepowerof10.info/athletes/profile.aspx?athleteid=374439</t>
  </si>
  <si>
    <t>Cardiff Met</t>
  </si>
  <si>
    <t>https://www.thepowerof10.info/athletes/profile.aspx?athleteid=400076</t>
  </si>
  <si>
    <t>Woman</t>
  </si>
  <si>
    <t>https://www.thepowerof10.info/athletes/profile.aspx?athleteid=462342</t>
  </si>
  <si>
    <t>https://www.thepowerof10.info/athletes/profile.aspx?athleteid=36952</t>
  </si>
  <si>
    <t>Edinburgh</t>
  </si>
  <si>
    <t>https://www.thepowerof10.info/athletes/profile.aspx?athleteid=528993</t>
  </si>
  <si>
    <t>Cardiff</t>
  </si>
  <si>
    <t>https://www.thepowerof10.info/athletes/profile.aspx?athleteid=751079</t>
  </si>
  <si>
    <t>https://thepowerof10.info/athletes/profile.aspx?athleteid=446089</t>
  </si>
  <si>
    <t>https://www.thepowerof10.info/athletes/profile.aspx?athleteid=75990</t>
  </si>
  <si>
    <t>https://www.thepowerof10.info/athletes/profile.aspx?athleteid=373474</t>
  </si>
  <si>
    <t>https://www.thepowerof10.info/athletes/profile.aspx?athleteid=779974</t>
  </si>
  <si>
    <t>https://thepowerof10.info/athletes/profile.aspx?athleteid=548639</t>
  </si>
  <si>
    <t>https://www.thepowerof10.info/athletes/profile.aspx?athleteid=563191</t>
  </si>
  <si>
    <t>https://www.thepowerof10.info/athletes/profile.aspx?athleteid=721051</t>
  </si>
  <si>
    <t>https://www.thepowerof10.info/athletes/profile.aspx?athleteid=373058</t>
  </si>
  <si>
    <t>https://www.thepowerof10.info/athletes/profile.aspx?athleteid=554768</t>
  </si>
  <si>
    <t>https://www.thepowerof10.info/athletes/profile.aspx?athleteid=522554</t>
  </si>
  <si>
    <t>https://www.thepowerof10.info/athletes/profile.aspx?athleteid=601434</t>
  </si>
  <si>
    <t>https://www.thepowerof10.info/athletes/profile.aspx?athleteid=515487</t>
  </si>
  <si>
    <t>https://www.thepowerof10.info/athletes/profile.aspx?athleteid=373199</t>
  </si>
  <si>
    <t>https://www.thepowerof10.info/athletes/profile.aspx?athleteid=648876</t>
  </si>
  <si>
    <t>https://www.thepowerof10.info/athletes/profile.aspx?athleteid=463201</t>
  </si>
  <si>
    <t>https://www.thepowerof10.info/athletes/profile.aspx?athleteid=619348</t>
  </si>
  <si>
    <t>AECC</t>
  </si>
  <si>
    <t>Yes</t>
  </si>
  <si>
    <t>https://www.thepowerof10.info/athletes/profile.aspx?athleteid=426644</t>
  </si>
  <si>
    <t>https://www.thepowerof10.info/athletes/profile.aspx?athleteid=606528</t>
  </si>
  <si>
    <t>https://www.thepowerof10.info/athletes/profile.aspx?athleteid=1135480</t>
  </si>
  <si>
    <t>https://www.thepowerof10.info/athletes/profile.aspx?athleteid=744566</t>
  </si>
  <si>
    <t>https://www.thepowerof10.info/athletes/profile.aspx?athleteid=631635</t>
  </si>
  <si>
    <t>https://www.thepowerof10.info/athletes/profile.aspx?athleteid=929795</t>
  </si>
  <si>
    <t>Queen Mary</t>
  </si>
  <si>
    <t>https://www.thepowerof10.info/athletes/profile.aspx?athleteid=374150</t>
  </si>
  <si>
    <t>https://www.thepowerof10.info/athletes/profile.aspx?athleteid=1029802</t>
  </si>
  <si>
    <t>https://www.thepowerof10.info/athletes/profile.aspx?athleteid=427657</t>
  </si>
  <si>
    <t>https://www.thepowerof10.info/athletes/profile.aspx?athleteid=212119</t>
  </si>
  <si>
    <t>https://www.thepowerof10.info/athletes/profile.aspx?athleteid=848375</t>
  </si>
  <si>
    <t>https://www.thepowerof10.info/athletes/profile.aspx?athleteid=908817</t>
  </si>
  <si>
    <t>Strathclyde</t>
  </si>
  <si>
    <t>https://www.thepowerof10.info/athletes/profile.aspx?athleteid=111159</t>
  </si>
  <si>
    <t>https://www.thepowerof10.info/athletes/profile.aspx?athleteid=116265</t>
  </si>
  <si>
    <t>https://www.thepowerof10.info/athletes/profile.aspx?athleteid=676714</t>
  </si>
  <si>
    <t>https://www.thepowerof10.info/athletes/profile.aspx?athleteid=700046</t>
  </si>
  <si>
    <t>https://www.thepowerof10.info/athletes/profile.aspx?athleteid=651488</t>
  </si>
  <si>
    <t>https://www.thepowerof10.info/athletes/profile.aspx?athleteid=456643</t>
  </si>
  <si>
    <t>https://www.thepowerof10.info/athletes/profile.aspx?athleteid=590298</t>
  </si>
  <si>
    <t>https://www.thepowerof10.info/athletes/profile.aspx?athleteid=278816</t>
  </si>
  <si>
    <t>https://www.thepowerof10.info/athletes/profile.aspx?athleteid=779465</t>
  </si>
  <si>
    <t>https://www.thepowerof10.info/athletes/profile.aspx?athleteid=130642</t>
  </si>
  <si>
    <t>https://www.thepowerof10.info/athletes/profile.aspx?athleteid=448839</t>
  </si>
  <si>
    <t>https://www.thepowerof10.info/athletes/profile.aspx?athleteid=634335</t>
  </si>
  <si>
    <t>https://www.thepowerof10.info/athletes/profile.aspx?athleteid=846516</t>
  </si>
  <si>
    <t>https://www.thepowerof10.info/athletes/profile.aspx?athleteid=722919</t>
  </si>
  <si>
    <t>https://www.thepowerof10.info/athletes/profile.aspx?athleteid=710309</t>
  </si>
  <si>
    <t>https://www.thepowerof10.info/athletes/profile.aspx?athleteid=446458&amp;viewby=date</t>
  </si>
  <si>
    <t>https://www.thepowerof10.info/athletes/profile.aspx?athleteid=419121</t>
  </si>
  <si>
    <t>https://www.thepowerof10.info/athletes/profile.aspx?athleteid=784346</t>
  </si>
  <si>
    <t>https://thepowerof10.info/athletes/profile.aspx?athleteid=643742</t>
  </si>
  <si>
    <t>Gloucestershire</t>
  </si>
  <si>
    <t>https://www.thepowerof10.info/athletes/profile.aspx?athleteid=684152</t>
  </si>
  <si>
    <t>https://www.thepowerof10.info/athletes/profile.aspx?athleteid=804609</t>
  </si>
  <si>
    <t>https://thepowerof10.info/athletes/profile.aspx?athleteid=725631</t>
  </si>
  <si>
    <t>https://www.thepowerof10.info/athletes/profile.aspx?athleteid=1006304</t>
  </si>
  <si>
    <t>https://www.thepowerof10.info/athletes/profile.aspx?athleteid=846768</t>
  </si>
  <si>
    <t>https://www.thepowerof10.info/athletes/profile.aspx?athleteid=626035</t>
  </si>
  <si>
    <t>https://www.thepowerof10.info/athletes/profile.aspx?athleteid=529161</t>
  </si>
  <si>
    <t>https://www.thepowerof10.info/athletes/profile.aspx?athleteid=1062637</t>
  </si>
  <si>
    <t>https://malta.opentrack.run/en-gb/a/643af416-74de-4145-86dc-139c0d87413a/</t>
  </si>
  <si>
    <t>https://www.thepowerof10.info/athletes/profile.aspx?athleteid=74623</t>
  </si>
  <si>
    <t>https://www.thepowerof10.info/athletes/profile.aspx?athleteid=444759</t>
  </si>
  <si>
    <t>https://www.thepowerof10.info/athletes/profile.aspx?athleteid=546006</t>
  </si>
  <si>
    <t>Coventry</t>
  </si>
  <si>
    <t>https://www.thepowerof10.info/athletes/profile.aspx?athleteid=720980</t>
  </si>
  <si>
    <t>https://www.thepowerof10.info/athletes/profile.aspx?athleteid=360354</t>
  </si>
  <si>
    <t>Bangor</t>
  </si>
  <si>
    <t>https://www.thepowerof10.info/athletes/profile.aspx?athleteid=679540</t>
  </si>
  <si>
    <t>Edge Hill</t>
  </si>
  <si>
    <t>https://thepowerof10.info/athletes/profile.aspx?athleteid=817940</t>
  </si>
  <si>
    <t>https://www.thepowerof10.info/athletes/profile.aspx?athleteid=452031</t>
  </si>
  <si>
    <t>https://www.thepowerof10.info/athletes/profile.aspx?athleteid=446849</t>
  </si>
  <si>
    <t>https://www.thepowerof10.info/athletes/profile.aspx?athleteid=719666</t>
  </si>
  <si>
    <t>https://www.thepowerof10.info/athletes/profile.aspx?athleteid=680746</t>
  </si>
  <si>
    <t>https://www.thepowerof10.info/athletes/profile.aspx?athleteid=457154</t>
  </si>
  <si>
    <t>Northumbria</t>
  </si>
  <si>
    <t>https://www.thepowerof10.info/athletes/profile.aspx?athleteid=770546</t>
  </si>
  <si>
    <t>https://www.thepowerof10.info/athletes/profile.aspx?athleteid=1015797</t>
  </si>
  <si>
    <t>https://www.thepowerof10.info/athletes/profile.aspx?athleteid=757274</t>
  </si>
  <si>
    <t>https://www.thepowerof10.info/athletes/profile.aspx?athleteid=1131925</t>
  </si>
  <si>
    <t>https://www.thepowerof10.info/athletes/profile.aspx?athleteid=553592</t>
  </si>
  <si>
    <t>https://www.thepowerof10.info/athletes/profile.aspx?athleteid=398143</t>
  </si>
  <si>
    <t>https://www.thepowerof10.info/athletes/profile.aspx?athleteid=1100151</t>
  </si>
  <si>
    <t>Birmingham City</t>
  </si>
  <si>
    <t>https://thepowerof10.info/athletes/profile.aspx?athleteid=691388</t>
  </si>
  <si>
    <t>https://thepowerof10.info/athletes/profile.aspx?athleteid=720831</t>
  </si>
  <si>
    <t>https://www.thepowerof10.info/athletes/profile.aspx?athleteid=716169</t>
  </si>
  <si>
    <t>https://www.thepowerof10.info/athletes/profile.aspx?athleteid=749336</t>
  </si>
  <si>
    <t>https://www.thepowerof10.info/athletes/profile.aspx?athleteid=533880</t>
  </si>
  <si>
    <t>https://www.thepowerof10.info/athletes/profile.aspx?athleteid=939043</t>
  </si>
  <si>
    <t>Hartpury</t>
  </si>
  <si>
    <t>https://www.thepowerof10.info/athletes/profile.aspx?athleteid=115310</t>
  </si>
  <si>
    <t>https://www.thepowerof10.info/athletes/profile.aspx?athleteid=645242</t>
  </si>
  <si>
    <t>https://www.thepowerof10.info/athletes/profile.aspx?athleteid=855539</t>
  </si>
  <si>
    <t>T47</t>
  </si>
  <si>
    <t>https://www.thepowerof10.info/athletes/profile.aspx?athleteid=645454</t>
  </si>
  <si>
    <t>T20/F20</t>
  </si>
  <si>
    <t>Bournemouth</t>
  </si>
  <si>
    <t>https://www.thepowerof10.info/athletes/profile.aspx?athleteid=297507</t>
  </si>
  <si>
    <t xml:space="preserve">T/F37 - brain haemorrhage AVM bleed and stroke; have no feeling on right hand side of body and right sided hemianopia </t>
  </si>
  <si>
    <t>https://www.thepowerof10.info/athletes/profile.aspx?athleteid=444430</t>
  </si>
  <si>
    <t>https://www.thepowerof10.info/athletes/profile.aspx?athleteid=116795</t>
  </si>
  <si>
    <t>https://www.thepowerof10.info/athletes/profile.aspx?athleteid=389450</t>
  </si>
  <si>
    <t>Liverpool John Moores</t>
  </si>
  <si>
    <t>https://www.thepowerof10.info/athletes/profile.aspx?athleteid=657319</t>
  </si>
  <si>
    <t>https://www.thepowerof10.info/athletes/profile.aspx?athleteid=446740</t>
  </si>
  <si>
    <t>s://www.thepowerof10.info/athletes/profile.aspx?athleteid=730359</t>
  </si>
  <si>
    <t>https://www.thepowerof10.info/athletes/profile.aspx?athleteid=1080538</t>
  </si>
  <si>
    <t>https://www.thepowerof10.info/athletes/profile.aspx?athleteid=740373</t>
  </si>
  <si>
    <t>https://www.thepowerof10.info/athletes/profile.aspx?athleteid=793035</t>
  </si>
  <si>
    <t>https://www.thepowerof10.info/athletes/profile.aspx?athleteid=828225</t>
  </si>
  <si>
    <t>https://www.thepowerof10.info/athletes/profile.aspx?athleteid=1128078</t>
  </si>
  <si>
    <t>https://www.thepowerof10.info/athletes/profile.aspx?athleteid=718911</t>
  </si>
  <si>
    <t>Westminster</t>
  </si>
  <si>
    <t>https://www.thepowerof10.info/athletes/profile.aspx?athleteid=924827</t>
  </si>
  <si>
    <t>Loughborough</t>
  </si>
  <si>
    <t>https://thepowerof10.info/athletes/profile.aspx?athleteid=691015</t>
  </si>
  <si>
    <t>https://www.thepowerof10.info/athletes/profile.aspx?athleteid=778312</t>
  </si>
  <si>
    <t>https://www.thepowerof10.info/athletes/profile.aspx?athleteid=446397</t>
  </si>
  <si>
    <t>https://www.thepowerof10.info/athletes/profile.aspx?athleteid=461969</t>
  </si>
  <si>
    <t>https://www.thepowerof10.info/athletes/profile.aspx?athleteid=892709</t>
  </si>
  <si>
    <t>https://www.thepowerof10.info/athletes/profile.aspx?athleteid=444605</t>
  </si>
  <si>
    <t>https://www.thepowerof10.info/athletes/profile.aspx?athleteid=446572</t>
  </si>
  <si>
    <t>https://www.thepowerof10.info/athletes/profile.aspx?athleteid=667410</t>
  </si>
  <si>
    <t>https://www.thepowerof10.info/athletes/profile.aspx?athleteid=464705</t>
  </si>
  <si>
    <t>https://www.thepowerof10.info/athletes/profile.aspx?athleteid=685677</t>
  </si>
  <si>
    <t>https://www.thepowerof10.info/athletes/profile.aspx?athleteid=656611</t>
  </si>
  <si>
    <t>https://www.thepowerof10.info/athletes/profile.aspx?athleteid=982394</t>
  </si>
  <si>
    <t>https://www.thepowerof10.info/athletes/profile.aspx?athleteid=794068</t>
  </si>
  <si>
    <t>Bath</t>
  </si>
  <si>
    <t>Brighton</t>
  </si>
  <si>
    <t>https://www.thepowerof10.info/athletes/profile.aspx?athleteid=674406</t>
  </si>
  <si>
    <t>https://www.thepowerof10.info/athletes/profile.aspx?athleteid=401184</t>
  </si>
  <si>
    <t>https://www.thepowerof10.info/athletes/profile.aspx?athleteid=378608</t>
  </si>
  <si>
    <t>UCLan</t>
  </si>
  <si>
    <t>Nick</t>
  </si>
  <si>
    <t>https://worldathletics.org/athletes/gibraltar/craig-gill-14850297</t>
  </si>
  <si>
    <t>https://www.worldathletics.org/athletes/ireland/tony-odubote-14707655</t>
  </si>
  <si>
    <t>Claire</t>
  </si>
  <si>
    <t>https://www.thepowerof10.info/athletes/profile.aspx?athleteid=760897</t>
  </si>
  <si>
    <t>Queen Margaret</t>
  </si>
  <si>
    <t>https://www.thepowerof10.info/athletes/profile.aspx?athleteid=445920</t>
  </si>
  <si>
    <t>https://www.thepowerof10.info/athletes/profile.aspx?athleteid=723876</t>
  </si>
  <si>
    <t>https://www.thepowerof10.info/athletes/profile.aspx?athleteid=144072</t>
  </si>
  <si>
    <t>https://www.thepowerof10.info/athletes/profile.aspx?athleteid=793863</t>
  </si>
  <si>
    <t>https://www.thepowerof10.info/athletes/profile.aspx?athleteid=403834</t>
  </si>
  <si>
    <t>Sheffield Hallam</t>
  </si>
  <si>
    <t>https://www.thepowerof10.info/athletes/profile.aspx?athleteid=729628</t>
  </si>
  <si>
    <t>https://thepowerof10.info/athletes/profile.aspx?athleteid=881454</t>
  </si>
  <si>
    <t>https://www.thepowerof10.info/athletes/profile.aspx?athleteid=420117</t>
  </si>
  <si>
    <t>https://www.thepowerof10.info/athletes/profile.aspx?athleteid=383107</t>
  </si>
  <si>
    <t>https://www.thepowerof10.info/athletes/profile.aspx?athleteid=631549</t>
  </si>
  <si>
    <t>https://www.thepowerof10.info/athletes/profile.aspx?athleteid=748724</t>
  </si>
  <si>
    <t>https://www.thepowerof10.info/athletes/profile.aspx?athleteid=1060718</t>
  </si>
  <si>
    <t>https://www.thepowerof10.info/athletes/profile.aspx?athleteid=778358</t>
  </si>
  <si>
    <t>https://www.thepowerof10.info/athletes/profile.aspx?athleteid=862275</t>
  </si>
  <si>
    <t>https://www.thepowerof10.info/athletes/profile.aspx?athleteid=208053</t>
  </si>
  <si>
    <t>Oxford</t>
  </si>
  <si>
    <t>https://www.thepowerof10.info/athletes/profile.aspx?athleteid=908400</t>
  </si>
  <si>
    <t>https://www.thepowerof10.info/athletes/profile.aspx?athleteid=1080892</t>
  </si>
  <si>
    <t>https://www.thepowerof10.info/athletes/profile.aspx?athleteid=1007025</t>
  </si>
  <si>
    <t>https://www.thepowerof10.info/athletes/profile.aspx?athleteid=512875</t>
  </si>
  <si>
    <t>https://www.thepowerof10.info/athletes/profile.aspx?athleteid=443623</t>
  </si>
  <si>
    <t>https://www.thepowerof10.info/athletes/profile.aspx?athleteid=552801</t>
  </si>
  <si>
    <t>https://www.thepowerof10.info/athletes/profile.aspx?athleteid=1044982</t>
  </si>
  <si>
    <t>Jenson Connell</t>
  </si>
  <si>
    <t>https://www.thepowerof10.info/athletes/profile.aspx?athleteid=655027</t>
  </si>
  <si>
    <t>https://thepowerof10.info/athletes/profile.aspx?athleteid=697649</t>
  </si>
  <si>
    <t>https://www.thepowerof10.info/athletes/profile.aspx?athleteid=560501</t>
  </si>
  <si>
    <t>https://www.thepowerof10.info/athletes/profile.aspx?athleteid=525876</t>
  </si>
  <si>
    <t>https://www.thepowerof10.info/athletes/profile.aspx?athleteid=444301</t>
  </si>
  <si>
    <t>https://thepowerof10.info/athletes/profile.aspx?athleteid=947871</t>
  </si>
  <si>
    <t>https://www.thepowerof10.info/athletes/profile.aspx?athleteid=686709</t>
  </si>
  <si>
    <t>https://thepowerof10.info/athletes/profile.aspx?athleteid=444342</t>
  </si>
  <si>
    <t>https://www.thepowerof10.info/athletes/profile.aspx?athleteid=120237</t>
  </si>
  <si>
    <t>https://www.thepowerof10.info/athletes/profile.aspx?athleteid=1080539</t>
  </si>
  <si>
    <t>Bekah</t>
  </si>
  <si>
    <t>https://thepowerof10.info/athletes/profile.aspx?athleteid=546444</t>
  </si>
  <si>
    <t>https://thepowerof10.info/athletes/profile.aspx?athleteid=203639</t>
  </si>
  <si>
    <t>https://www.thepowerof10.info/athletes/profile.aspx?athleteid=598180#2020</t>
  </si>
  <si>
    <t>HTTPS://www.powerof10.info.athletes/profile.aspx?athleteaid=155423</t>
  </si>
  <si>
    <t>https://www.thepowerof10.info/athletes/profile.aspx?athleteid=84710</t>
  </si>
  <si>
    <t>https://www.thepowerof10.info/athletes/profile.aspx?athleteid=635733</t>
  </si>
  <si>
    <t>https://www.thepowerof10.info/athletes/profile.aspx?athleteid=977442</t>
  </si>
  <si>
    <t>https://www.thepowerof10.info/athletes/profile.aspx?athleteid=621541</t>
  </si>
  <si>
    <t>St Mary’s</t>
  </si>
  <si>
    <t>https://www.thepowerof10.info/athletes/profile.aspx?athleteid=656514</t>
  </si>
  <si>
    <t>https://www.thepowerof10.info/athletes/profile.aspx?athleteid=642773</t>
  </si>
  <si>
    <t>https://www.thepowerof10.info/athletes/profile.aspx?athleteid=929794</t>
  </si>
  <si>
    <t>https://thepowerof10.info/athletes/profile.aspx?athleteid=277902</t>
  </si>
  <si>
    <t>https://www.thepowerof10.info/athletes/profile.aspx?athleteid=526772</t>
  </si>
  <si>
    <t>https://www.thepowerof10.info/athletes/profile.aspx?athleteid=980943</t>
  </si>
  <si>
    <t>https://www.thepowerof10.info/athletes/profile.aspx?athleteid=847071</t>
  </si>
  <si>
    <t>Portsmouth</t>
  </si>
  <si>
    <t>https://www.thepowerof10.info/athletes/profile.aspx?athleteid=562131</t>
  </si>
  <si>
    <t>https://www.thepowerof10.info/athletes/profile.aspx?athleteid=277360</t>
  </si>
  <si>
    <t>https://www.thepowerof10.info/athletes/profile.aspx?athleteid=541499</t>
  </si>
  <si>
    <t>https://www.thepowerof10.info/athletes/profile.aspx?athleteid=658597</t>
  </si>
  <si>
    <t>https://www.thepowerof10.info/athletes/profile.aspx?athleteid=849675</t>
  </si>
  <si>
    <t>https://www.thepowerof10.info/athletes/profile.aspx?athleteid=832993</t>
  </si>
  <si>
    <t>https://www.thepowerof10.info/athletes/profile.aspx?athleteid=248874</t>
  </si>
  <si>
    <t>https://www.thepowerof10.info/athletes/profile.aspx?athleteid=375275</t>
  </si>
  <si>
    <t>https://www.thepowerof10.info/athletes/profile.aspx?athleteid=777829</t>
  </si>
  <si>
    <t>https://www.thepowerof10.info/athletes/profile.aspx?athleteid=723653</t>
  </si>
  <si>
    <t>https://www.thepowerof10.info/athletes/profile.aspx?athleteid=660898</t>
  </si>
  <si>
    <t>https://www.thepowerof10.info/athletes/profile.aspx?athleteid=723708</t>
  </si>
  <si>
    <t>https://www.thepowerof10.info/athletes/profile.aspx?athleteid=645644</t>
  </si>
  <si>
    <t>Louis</t>
  </si>
  <si>
    <t>https://thepowerof10.info/athletes/profile.aspx?athleteid=375014</t>
  </si>
  <si>
    <t>York St John</t>
  </si>
  <si>
    <t>https://www.thepowerof10.info/athletes/profile.aspx?athleteid=202627</t>
  </si>
  <si>
    <t>Manchester Met</t>
  </si>
  <si>
    <t>https://www.thepowerof10.info/athletes/profile.aspx?athleteid=378946</t>
  </si>
  <si>
    <t>https://www.thepowerof10.info/athletes/profile.aspx?athleteid=647944</t>
  </si>
  <si>
    <t>https://www.thepowerof10.info/athletes/profile.aspx?athleteid=647484</t>
  </si>
  <si>
    <t>https://www.thepowerof10.info/athletes/profile.aspx?athleteid=278187</t>
  </si>
  <si>
    <t>https://thepowerof10.info/athletes/profile.aspx?athleteid=446382</t>
  </si>
  <si>
    <t>https://www.thepowerof10.info/athletes/profile.aspx?athleteid=411407</t>
  </si>
  <si>
    <t>https://www.thepowerof10.info/athletes/profile.aspx?athleteid=736371</t>
  </si>
  <si>
    <t>https://www.thepowerof10.info/athletes/profile.aspx?athleteid=353453</t>
  </si>
  <si>
    <t>https://www.thepowerof10.info/athletes/profile.aspx?athleteid=912647</t>
  </si>
  <si>
    <t>https://thepowerof10.info/athletes/profile.aspx?athleteid=532521</t>
  </si>
  <si>
    <t>https://www.thepowerof10.info/athletes/profile.aspx?athleteid=912890</t>
  </si>
  <si>
    <t>https://www.thepowerof10.info/athletes/profile.aspx?athleteid=437305</t>
  </si>
  <si>
    <t>https://thepowerof10.info/athletes/profile.aspx?athleteid=634495</t>
  </si>
  <si>
    <t>https://www.thepowerof10.info/athletes/profile.aspx?athleteid=508887</t>
  </si>
  <si>
    <t>https://www.thepowerof10.info/athletes/profile.aspx?athleteid=409174</t>
  </si>
  <si>
    <t>https://www.thepowerof10.info/athletes/profile.aspx?athleteid=435653</t>
  </si>
  <si>
    <t>https://www.thepowerof10.info/athletes/profile.aspx?athleteid=467119</t>
  </si>
  <si>
    <t>https://www.thepowerof10.info/athletes/profile.aspx?athleteid=590148</t>
  </si>
  <si>
    <t>https://www.thepowerof10.info/athletes/profile.aspx?athleteid=448786</t>
  </si>
  <si>
    <t>https://www.thepowerof10.info/athletes/profile.aspx?athleteid=227894</t>
  </si>
  <si>
    <t>https://www.thepowerof10.info/athletes/profile.aspx?athleteid=87131</t>
  </si>
  <si>
    <t>https://www.thepowerof10.info/athletes/profile.aspx?athleteid=539814</t>
  </si>
  <si>
    <t>https://www.thepowerof10.info/athletes/profile.aspx?athleteid=467907</t>
  </si>
  <si>
    <t>https://www.thepowerof10.info/athletes/profile.aspx?athleteid=931032</t>
  </si>
  <si>
    <t>https://www.thepowerof10.info/athletes/profile.aspx?athleteid=775600</t>
  </si>
  <si>
    <t>https://www.thepowerof10.info/athletes/profile.aspx?athleteid=562473</t>
  </si>
  <si>
    <t>https://www.thepowerof10.info/athletes/profile.aspx?athleteid=603221</t>
  </si>
  <si>
    <t>https://thepowerof10.info/athletes/profile.aspx?athleteid=757320&amp;viewby=date</t>
  </si>
  <si>
    <t>https://www.thepowerof10.info/athletes/profile.aspx?athleteid=206655</t>
  </si>
  <si>
    <t>https://www.thepowerof10.info/athletes/profile.aspx?athleteid=609792</t>
  </si>
  <si>
    <t>Nottingham Trent</t>
  </si>
  <si>
    <t>https://www.thepowerof10.info/athletes/profile.aspx?athleteid=376185</t>
  </si>
  <si>
    <t>https://www.thepowerof10.info/athletes/profile.aspx?athleteid=551625</t>
  </si>
  <si>
    <t>https://www.thepowerof10.info/athletes/profile.aspx?athleteid=513708</t>
  </si>
  <si>
    <t>https://www.thepowerof10.info/athletes/profile.aspx?athleteid=508463</t>
  </si>
  <si>
    <t>https://www.thepowerof10.info/athletes/profile.aspx?athleteid=1055693</t>
  </si>
  <si>
    <t>https://www.thepowerof10.info/athletes/profile.aspx?athleteid=879623</t>
  </si>
  <si>
    <t>https://www.thepowerof10.info/athletes/profile.aspx?athleteid=1068536</t>
  </si>
  <si>
    <t>Bedfordshire</t>
  </si>
  <si>
    <t>https://www.thepowerof10.info/athletes/profile.aspx?athleteid=131652</t>
  </si>
  <si>
    <t>https://www.thepowerof10.info/athletes/profiles.aspx?athleteid=661995</t>
  </si>
  <si>
    <t>https://www.thepowerof10.info/athletes/profile.aspx?athleteid=373029</t>
  </si>
  <si>
    <t>Toni</t>
  </si>
  <si>
    <t>https://thepowerof10.info/athletes/profile.aspx?athleteid=707884</t>
  </si>
  <si>
    <t>https://thepowerof10.info/athletes/profile.aspx?athleteid=597742</t>
  </si>
  <si>
    <t>https://www.thepowerof10.info/athletes/profile.aspx?athleteid=783274</t>
  </si>
  <si>
    <t>https://www.thepowerof10.info/athletes/profile.aspx?athleteid=227595</t>
  </si>
  <si>
    <t>https://thepowerof10.info/athletes/profile.aspx?athleteid=446387</t>
  </si>
  <si>
    <t>https://www.thepowerof10.info/athletes/profile.aspx?athleteid=718454</t>
  </si>
  <si>
    <t>https://www.thepowerof10.info/athletes/profile.aspx?athleteid=720978</t>
  </si>
  <si>
    <t>https://www.thepowerof10.info/athletes/profile.aspx?athleteid=1131728</t>
  </si>
  <si>
    <t>https://www.thepowerof10.info/athletes/profile.aspx?athleteid=652031</t>
  </si>
  <si>
    <t>https://www.thepowerof10.info/athletes/profile.aspx?athleteid=438392</t>
  </si>
  <si>
    <t>https://www.thepowerof10.info/athletes/profile.aspx?athleteid=651078</t>
  </si>
  <si>
    <t>https://www.thepowerof10.info/athletes/profile.aspx?athleteid=530120</t>
  </si>
  <si>
    <t>https://thepowerof10.info/athletes/profile.aspx?athleteid=659948</t>
  </si>
  <si>
    <t>https://www.thepowerof10.info/athletes/profile.aspx?athleteid=394044</t>
  </si>
  <si>
    <t>https://www.thepowerof10.info/athletes/profile.aspx?athleteid=786762</t>
  </si>
  <si>
    <t>Https://www.thepowerof10.info/athletes/profile.aspx?athleteid=464932</t>
  </si>
  <si>
    <t>https://www.thepowerof10.info/athletes/profile.aspx?athleteid=425271</t>
  </si>
  <si>
    <t>https://www.thepowerof10.info/athletes/profile.aspx?athleteid=550063</t>
  </si>
  <si>
    <t>https://www.thepowerof10.info/athletes/profile.aspx?athleteid=771423</t>
  </si>
  <si>
    <t>https://www.thepowerof10.info/athletes/profile.aspx?athleteid=912933</t>
  </si>
  <si>
    <t>https://www.thepowerof10.info/athletes/profile.aspx?athleteid=859691</t>
  </si>
  <si>
    <t>https://www.thepowerof10.info/athletes/profile.aspx?athleteid=362610</t>
  </si>
  <si>
    <t>https://www.thepowerof10.info/athletes/profile.aspx?athleteid=538976</t>
  </si>
  <si>
    <t>https://www.thepowerof10.info/athletes/profile.aspx?athleteid=817027</t>
  </si>
  <si>
    <t>https://www.thepowerof10.info/athletes/profile.aspx?athleteid=143782</t>
  </si>
  <si>
    <t>https://www.thepowerof10.info/athletes/profile.aspx?athleteid=661773</t>
  </si>
  <si>
    <t>https://www.thepowerof10.info/athletes/profile.aspx?athleteid=660577</t>
  </si>
  <si>
    <t>https://www.thepowerof10.info/athletes/profile.aspx?athleteid=1134627</t>
  </si>
  <si>
    <t>https://www.thepowerof10.info/athletes/profile.aspx?athleteid=860436</t>
  </si>
  <si>
    <t>Cambridge</t>
  </si>
  <si>
    <t>https://thepowerof10.info/athletes/profile.aspx?athleteid=300996</t>
  </si>
  <si>
    <t>thepowerof10.info/athletes/profile.aspx?athleteid=971248</t>
  </si>
  <si>
    <t>https://www.thepowerof10.info/athletes/profile.aspx?athleteid=375994</t>
  </si>
  <si>
    <t>https://www.thepowerof10.info/athletes/profile.aspx?athleteid=718681</t>
  </si>
  <si>
    <t>T46</t>
  </si>
  <si>
    <t>Warwick</t>
  </si>
  <si>
    <t>https://thepowerof10.info/athletes/profile.aspx?athleteid=526787</t>
  </si>
  <si>
    <t>https://www.thepowerof10.info/athletes/profile.aspx?athleteid=1074326</t>
  </si>
  <si>
    <t>thepowerof10.info/athletes/profile.aspx?atheleteid=512657</t>
  </si>
  <si>
    <t>https://www.thepowerof10.info/athletes/profile.aspx?athleteid=342831</t>
  </si>
  <si>
    <t>https://www.thepowerof10.info/athletes/profile.aspx?athleteid=205512</t>
  </si>
  <si>
    <t>https://www.thepowerof10.info/athletes/profile.aspx?athleteid=537910</t>
  </si>
  <si>
    <t>https://www.thepowerof10.info/athletes/profile.aspx?athleteid=444569</t>
  </si>
  <si>
    <t>Nottingham</t>
  </si>
  <si>
    <t>https://www.thepowerof10.info/athletes/profile.aspx?athleteid=468181</t>
  </si>
  <si>
    <t>http://thepowerof10.info/athletes/profile.aspx?athleteid=354643</t>
  </si>
  <si>
    <t>https://thepowerof10.info/athletes/profile.aspx?athleteid=1128741</t>
  </si>
  <si>
    <t>https://www.thepowerof10.info/athletes/profile.aspx?athleteid=795939</t>
  </si>
  <si>
    <t>https://www.athletic.net/TrackAndField/Athlete.aspx?AID=8425107</t>
  </si>
  <si>
    <t>https://www.thepowerof10.info/athletes/profile.aspx?athleteid=789428</t>
  </si>
  <si>
    <t>https://www.thepowerof10.info/athletes/profile.aspx?athleteid=597873&amp;viewby=date</t>
  </si>
  <si>
    <t>https://www.thepowerof10.info/athletes/profile.aspx?athleteid=723395</t>
  </si>
  <si>
    <t>https://thepowerof10.info/athletes/profile.aspx?athleteid=451749</t>
  </si>
  <si>
    <t>https://www.thepowerof10.info/athletes/profile.aspx?athleteid=628442</t>
  </si>
  <si>
    <t>https://www.thepowerof10.info/athletes/profile.aspx?athleteid=697410</t>
  </si>
  <si>
    <t>https://www.thepowerof10.info/athletes/profile.aspx?athleteid=764674</t>
  </si>
  <si>
    <t>https://www.thepowerof10.info/athletes/profile.aspx?athleteid=1051115</t>
  </si>
  <si>
    <t>https://www.thepowerof10.info/athletes/profile.aspx?athleteid=969243</t>
  </si>
  <si>
    <t>https://www.thepowerof10.info/athletes/profile.aspx?athleteid=1021257</t>
  </si>
  <si>
    <t>https://www.thepowerof10.info/athletes/profile.aspx?athleteid=629536</t>
  </si>
  <si>
    <t>Vanessa</t>
  </si>
  <si>
    <t>https://www.thepowerof10.info/athletes/profile.aspx?athleteid=611645</t>
  </si>
  <si>
    <t>https://www.thepowerof10.info/athletes/profile.aspx?athleteid=186148</t>
  </si>
  <si>
    <t>https://www.thepowerof10.info/athletes/profile.aspx?athleteid=468426</t>
  </si>
  <si>
    <t>https://www.thepowerof10.info/athletes/profile.aspx?athleteid=642196</t>
  </si>
  <si>
    <t>https://www.thepowerof10.info/athletes/profile.aspx?athleteid=532433</t>
  </si>
  <si>
    <t>https://www.thepowerof10.info/athletes/profile.aspx?athleteid=118727</t>
  </si>
  <si>
    <t>Katerina</t>
  </si>
  <si>
    <t>https://www.thepowerof10.info/athletes/profile.aspx?athleteid=277439</t>
  </si>
  <si>
    <t>https://www.thepowerof10.info/athletes/profile.aspx?athleteid=1051522</t>
  </si>
  <si>
    <t>6,22</t>
  </si>
  <si>
    <t>https://www.thepowerof10.info/athletes/profile.aspx?athleteid=553641</t>
  </si>
  <si>
    <t>East London</t>
  </si>
  <si>
    <t>https://www.thepowerof10.info/athletes/profile.aspx?athleteid=791122</t>
  </si>
  <si>
    <t>https://www.thepowerof10.info/athletes/profile.aspx?athleteid=958718#2019</t>
  </si>
  <si>
    <t>https://www.thepowerof10.info/athletes/profile.aspx?athleteid=595207</t>
  </si>
  <si>
    <t>https://www.thepowerof10.info/athletes/profile.aspx?athleteid=893827</t>
  </si>
  <si>
    <t>https://www.thepowerof10.info/athletes/profile.aspx?athleteid=461645</t>
  </si>
  <si>
    <t>Solent</t>
  </si>
  <si>
    <t>https://www.thepowerof10.info/athletes/profile.aspx?athleteid=720512</t>
  </si>
  <si>
    <t>https://www.thepowerof10.info/athletes/profile.aspx?athleteid=543115</t>
  </si>
  <si>
    <t>https://www.thepowerof10.info/athletes/profile.aspx?athleteid=535202</t>
  </si>
  <si>
    <t>https://www.thepowerof10.info/user/potuserloginconfirmation.aspx</t>
  </si>
  <si>
    <t>https://www.thepowerof10.info/athletes/profile.aspx?athleteid=97734</t>
  </si>
  <si>
    <t>https://thepowerof10.info/athletes/profile.aspx?athleteid=635953</t>
  </si>
  <si>
    <t>http://www.lbfa.be/web/archives-nationaux  (15/16 of august 2020)     http://www.liveresults.be/2020/bk-ac-cb-tc/event083h01.html</t>
  </si>
  <si>
    <t>https://thepowerof10.info/athletes/profile.aspx?athleteid=763540</t>
  </si>
  <si>
    <t>https://www.thepowerof10.info/athletes/profile.aspx?athleteid=644122</t>
  </si>
  <si>
    <t>https://www.thepowerof10.info/athletes/profile.aspx?athleteid=600781</t>
  </si>
  <si>
    <t>https://www.thepowerof10.info/athletes/profile.aspx?athleteid=277627</t>
  </si>
  <si>
    <t>https://www.thepowerof10.info/athletes/profile.aspx?athleteid=769353</t>
  </si>
  <si>
    <t>https://www.thepowerof10.info/athletes/profile.aspx?athleteid=643552</t>
  </si>
  <si>
    <t>https://www.thepowerof10.info/athletes/profile.aspx?athleteid=748686</t>
  </si>
  <si>
    <t>https://www.thepowerof10.info/athletes/profile.aspx?athleteid=565490</t>
  </si>
  <si>
    <t>https://www.thepowerof10.info/athletes/profile.aspx?athleteid=403880</t>
  </si>
  <si>
    <t>https://www.thepowerof10.info/athletes/profile.aspx?athleteid=722866</t>
  </si>
  <si>
    <t>https://www.thepowerof10.info/athletes/profile.aspx?athleteid=524834</t>
  </si>
  <si>
    <t>https://www.thepowerof10.info/athletes/profile.aspx?athleteid=913211</t>
  </si>
  <si>
    <t>T38</t>
  </si>
  <si>
    <t>https://www.thepowerof10.info/athletes/profile.aspx?athleteid=88320</t>
  </si>
  <si>
    <t>https://www.thepowerof10.info/athletes/profile.aspx?athleteid=426286</t>
  </si>
  <si>
    <t>https://www.thepowerof10.info/athletes/profile.aspx?athleteid=103582</t>
  </si>
  <si>
    <t>https://www.thepowerof10.info/athletes/profile.aspx?athleteid=116443</t>
  </si>
  <si>
    <t>https://www.thepowerof10.info/athletes/profile.aspx?athleteid=601631</t>
  </si>
  <si>
    <t>https://www.thepowerof10.info/athletes/profile.aspx?athleteid=537285</t>
  </si>
  <si>
    <t>https://www.thepowerof10.info/athletes/profile.aspx?athleteid=855571</t>
  </si>
  <si>
    <t>https://www.thepowerof10.info/athletes/profile.aspx?athleteid=722353</t>
  </si>
  <si>
    <t>Aberdeen</t>
  </si>
  <si>
    <t>https://www.thepowerof10.info/athletes/profile.aspx?athleteid=566583</t>
  </si>
  <si>
    <t>https://www.thepowerof10.info/athletes/profile.aspx?athleteid=315957</t>
  </si>
  <si>
    <t>https://www.thepowerof10.info/athletes/profile.aspx?athleteid=410225</t>
  </si>
  <si>
    <t>Kent</t>
  </si>
  <si>
    <t>https://www.thepowerof10.info/athletes/profile.aspx?athleteid=442310</t>
  </si>
  <si>
    <t>https://www.thepowerof10.info/athletes/profile.aspx?athleteid=1000594</t>
  </si>
  <si>
    <t>https://www.thepowerof10.info/athletes/profile.aspx?athleteid=834748</t>
  </si>
  <si>
    <t>https://www.thepowerof10.info/athletes/profile.aspx?athleteid=516851</t>
  </si>
  <si>
    <t>https://www.thepowerof10.info/athletes/profile.aspx?athleteid=754813</t>
  </si>
  <si>
    <t>https://www.thepowerof10.info/athletes/profile.aspx?athleteid=743825</t>
  </si>
  <si>
    <t>https://www.thepowerof10.info/athletes/profile.aspx?athleteid=442699</t>
  </si>
  <si>
    <t>https://www.thepowerof10.info/athletes/profile.aspx?athleteid=600073</t>
  </si>
  <si>
    <t>https://www.thepowerof10.info/athletes/profile.aspx?athleteid=749304</t>
  </si>
  <si>
    <t>https://www.thepowerof10.info/athletes/profile.aspx?athleteid=78195</t>
  </si>
  <si>
    <t>https://www.thepowerof10.info/athletes/profile.aspx?athleteid=782173</t>
  </si>
  <si>
    <t>https://www.thepowerof10.info/athletes/profile.aspx?athleteid=553506</t>
  </si>
  <si>
    <t>https://www.thepowerof10.info/athletes/profile.aspx?athleteid=690606</t>
  </si>
  <si>
    <t>https://www.thepowerof10.info/athletes/profile.aspx?athleteid=1120386</t>
  </si>
  <si>
    <t>https://www.thepowerof10.info/athletes/profile.aspx?athleteid=727413</t>
  </si>
  <si>
    <t>https://www.thepowerof10.info/athletes/profile.aspx?athleteid=609009</t>
  </si>
  <si>
    <t>https://www.thepowerof10.info/athletes/profile.aspx?athleteid=377814</t>
  </si>
  <si>
    <t>https://www.thepowerof10.info/athletes/profile.aspx?athleteid=462681</t>
  </si>
  <si>
    <t>Durham</t>
  </si>
  <si>
    <t>https://www.thepowerof10.info/athletes/profile.aspx?athleteid=671164</t>
  </si>
  <si>
    <t>https://www.thepowerof10.info/athletes/profile.aspx?athleteid=514606</t>
  </si>
  <si>
    <t>https://www.thepowerof10.info/athletes/profile.aspx?athleteid=525983</t>
  </si>
  <si>
    <t>https://www.thepowerof10.info/athletes/profile.aspx?athleteid=408774</t>
  </si>
  <si>
    <t>https://www.thepowerof10.info/athletes/profile.aspx?athleteid=509792</t>
  </si>
  <si>
    <t>https://www.thepowerof10.info/athletes/profile.aspx?athleteid=702001</t>
  </si>
  <si>
    <t>https://www.thepowerof10.info/athletes/profile.aspx?athleteid=900550</t>
  </si>
  <si>
    <t>https://www.thepowerof10.info/athletes/profile.aspx?athleteid=606928</t>
  </si>
  <si>
    <t>https://www.thepowerof10.info/athletes/profile.aspx?athleteid=614933</t>
  </si>
  <si>
    <t>https://www.thepowerof10.info/athletes/profile.aspx?ukaurn=3980810</t>
  </si>
  <si>
    <t>https://www.thepowerof10.info/athletes/profile.aspx?athleteid=787002</t>
  </si>
  <si>
    <t>https://www.thepowerof10.info/athletes/profile.aspx?athleteid=716109</t>
  </si>
  <si>
    <t>https://www.thepowerof10.info/athletes/profile.aspx?athleteid=966966</t>
  </si>
  <si>
    <t>https://thepowerof10.info/athletes/profile.aspx?athleteid=659007</t>
  </si>
  <si>
    <t>https://www.thepowerof10.info/athletes/profile.aspx?athleteid=974692</t>
  </si>
  <si>
    <t>https://www.thepowerof10.info/athletes/profile.aspx?athleteid=553203</t>
  </si>
  <si>
    <t>https://www.thepowerof10.info/athletes/profile.aspx?athleteid=1125253</t>
  </si>
  <si>
    <t>https://www.thepowerof10.info/athletes/profile.aspx?athleteid=355769</t>
  </si>
  <si>
    <t>https://www.thepowerof10.info/athletes/profile.aspx?athleteid=744198</t>
  </si>
  <si>
    <t>https://www.thepowerof10.info/athletes/profile.aspx?athleteid=658745</t>
  </si>
  <si>
    <t>https://thepowerof10.info/athletes/profile.aspx?athleteid=831192</t>
  </si>
  <si>
    <t>https://www.thepowerof10.info/athletes/profile.aspx?athleteid=795680</t>
  </si>
  <si>
    <t>https://www.thepowerof10.info/athletes/profile.aspx?athleteid=872372</t>
  </si>
  <si>
    <t>https://www.thepowerof10.info/athletes/profile.aspx?athleteid=781596</t>
  </si>
  <si>
    <t>https://thepowerof10.info/athletes/profile.aspx?athleteid=657763</t>
  </si>
  <si>
    <t>https://www.thepowerof10.info/athletes/profile.aspx?athleteid=533569</t>
  </si>
  <si>
    <t>https://www.thepowerof10.info/athletes/profile.aspx?athleteid=779760</t>
  </si>
  <si>
    <t>Tara</t>
  </si>
  <si>
    <t>https://www.thepowerof10.info/athletes/profile.aspx?athleteid=436229</t>
  </si>
  <si>
    <t>https://www.thepowerof10.info/athletes/profile.aspx?athleteid=714920</t>
  </si>
  <si>
    <t>https://www.thepowerof10.info/athletes/profile.aspx?athleteid=394735</t>
  </si>
  <si>
    <t>https://www.thepowerof10.info/athletes/profile.aspx?athleteid=868118</t>
  </si>
  <si>
    <t>https://www.thepowerof10.info/athletes/profile.aspx?athleteid=911688</t>
  </si>
  <si>
    <t>https://www.thepowerof10.info/athletes/profile.aspx?athleteid=99764</t>
  </si>
  <si>
    <t>https://www.thepowerof10.info/athletes/profile.aspx?athleteid=95313</t>
  </si>
  <si>
    <t>F12</t>
  </si>
  <si>
    <t>https://www.thepowerof10.info/athletes/profile.aspx?athleteid=721965</t>
  </si>
  <si>
    <t>T35</t>
  </si>
  <si>
    <t>https://www.thepowerof10.info/athletes/profile.aspx?athleteid=590165</t>
  </si>
  <si>
    <t>Gemma</t>
  </si>
  <si>
    <t>https://www.thepowerof10.info/athletes/profile.aspx?athleteid=401904</t>
  </si>
  <si>
    <t>https://www.thepowerof10.info/athletes/profile.aspx?athleteid=607746</t>
  </si>
  <si>
    <t>https://www.thepowerof10.info/athletes/profile.aspx?athleteid=632256</t>
  </si>
  <si>
    <t>https://www.thepowerof10.info/athletes/profile.aspx?athleteid=947799</t>
  </si>
  <si>
    <t>Guest</t>
  </si>
  <si>
    <t>https://www.thepowerof10.info/athletes/profile.aspx?athleteid=737932</t>
  </si>
  <si>
    <t xml:space="preserve">thepowerof10.info/athletes/profile.aspx?athleteid=554690 </t>
  </si>
  <si>
    <t>thepowerof10.info/athletes/profile.aspx?athleteid=467846</t>
  </si>
  <si>
    <t>https://www.thepowerof10.info/athletes/profile.aspx?athleteid=853399</t>
  </si>
  <si>
    <t>https://thepowerof10.info/athletes/profile.aspx?athleteid=410950</t>
  </si>
  <si>
    <t>https://www.thepowerof10.info/athletes/profile.aspx?athleteid=751299</t>
  </si>
  <si>
    <t>Oliver</t>
  </si>
  <si>
    <t>https://thepowerof10.info/athletes/profile.aspx?athleteid=752163</t>
  </si>
  <si>
    <t>https://www.thepowerof10.info/athletes/profile.aspx?athleteid=692375</t>
  </si>
  <si>
    <t>https://thepowerof10.info/athletes/profile.aspx?athleteid=968441</t>
  </si>
  <si>
    <t>https://www.thepowerof10.info/athletes/profile.aspx?athleteid=509254</t>
  </si>
  <si>
    <t>UWE</t>
  </si>
  <si>
    <t>https://thepowerof10.info/athletes/profile.aspx?athleteid=390987</t>
  </si>
  <si>
    <t>https://thepowerof10.info/athletes/profile.aspx?athleteid=456627</t>
  </si>
  <si>
    <t>https://www.thepowerof10.info/athletes/profile.aspx?athleteid=202824</t>
  </si>
  <si>
    <t>York</t>
  </si>
  <si>
    <t>https://www.thepowerof10.info/athletes/profile.aspx?athleteid=914215</t>
  </si>
  <si>
    <t>https://www.thepowerof10.info/athletes/profile.aspx?athleteid=955076</t>
  </si>
  <si>
    <t>https://thepowerof10.info/athletes/profile.aspx?athleteid=526106</t>
  </si>
  <si>
    <t>https://www.thepowerof10.info/athletes/profile.aspx?athleteid=516978</t>
  </si>
  <si>
    <t>https://www.thepowerof10.info/athletes/profile.aspx?athleteid=692443</t>
  </si>
  <si>
    <t>https://www.thepowerof10.info/athletes/profile.aspx?athleteid=217294</t>
  </si>
  <si>
    <t>https://www.thepowerof10.info/athletes/profile.aspx?athleteid=721167</t>
  </si>
  <si>
    <t>https://www.thepowerof10.info/athletes/profile.aspx?athleteid=567132</t>
  </si>
  <si>
    <t>Wolverhampton</t>
  </si>
  <si>
    <t>https://www.thepowerof10.info/athletes/profile.aspx?athleteid=206532</t>
  </si>
  <si>
    <t>https://www.thepowerof10.info/athletes/profile.aspx?athleteid=370174</t>
  </si>
  <si>
    <t>Worcester</t>
  </si>
  <si>
    <t>https://www.thepowerof10.info/athletes/profile.aspx?athleteid=81990</t>
  </si>
  <si>
    <t>https://thepowerof10.info/athletes/profile.aspx?athleteid=610129</t>
  </si>
  <si>
    <t>https://www.thepowerof10.info/athletes/profile.aspx?athleteid=448683</t>
  </si>
  <si>
    <t>https://www.thepowerof10.info/athletes/profile.aspx?athleteid=778411</t>
  </si>
  <si>
    <t>https://www.thepowerof10.info/athletes/profile.aspx?athleteid=1127851</t>
  </si>
  <si>
    <t>https://www.thepowerof10.info/athletes/profile.aspx?athleteid=662336</t>
  </si>
  <si>
    <t>https://www.thepowerof10.info/athletes/profile.aspx?athleteid=31359</t>
  </si>
  <si>
    <t>https://www.thepowerof10.info/athletes/profile.aspx?athleteid=717175</t>
  </si>
  <si>
    <t>https://www.thepowerof10.info/athletes/profile.aspx?athleteid=380080</t>
  </si>
  <si>
    <t>https://www.thepowerof10.info/athletes/profile.aspx?athleteid=661689</t>
  </si>
  <si>
    <t>https://www.thepowerof10.info/athletes/profile.aspx?athleteid=58364</t>
  </si>
  <si>
    <t>Annie</t>
  </si>
  <si>
    <t>https://www.thepowerof10.info/athletes/profile.aspx?athleteid=653085</t>
  </si>
  <si>
    <t xml:space="preserve">https://www.thepowerof10.info/athletes/profile.aspx?athleteid=719296 </t>
  </si>
  <si>
    <t>https://thepowerof10.info/athletes/profile.aspx?athleteid=662676</t>
  </si>
  <si>
    <t>https://www.thepowerof10.info/athletes/profile.aspx?athleteid=400970</t>
  </si>
  <si>
    <t>https://www.thepowerof10.info/athletes/profile.aspx?athleteid=599876</t>
  </si>
  <si>
    <t>https://www.thepowerof10.info/athletes/profile.aspx?athleteid=658600</t>
  </si>
  <si>
    <t>https://www.thepowerof10.info/athletes/profile.aspx?athleteid=68846</t>
  </si>
  <si>
    <t>https://www.thepowerof10.info/athletes/profile.aspx?athleteid=423609</t>
  </si>
  <si>
    <t>https://www.thepowerof10.info/athletes/profile.aspx?athleteid=526950</t>
  </si>
  <si>
    <t>T42/44</t>
  </si>
  <si>
    <t>https://www.thepowerof10.info/athletes/profile.aspx?athleteid=527694</t>
  </si>
  <si>
    <t>https://www.thepowerof10.info/athletes/profile.aspx?athleteid=858189</t>
  </si>
  <si>
    <t>.</t>
  </si>
  <si>
    <t>https://www.thepowerof10.info/athletes/profile.aspx?athleteid=437443</t>
  </si>
  <si>
    <t>https://www.thepowerof10.info/athletes/profile.aspx?athleteid=523369</t>
  </si>
  <si>
    <t>https://www.thepowerof10.info/athletes/profile.aspx?athleteid=452448</t>
  </si>
  <si>
    <t>https://www.thepowerof10.info/athletes/profile.aspx?athleteid=673480</t>
  </si>
  <si>
    <t>https://www.thepowerof10.info/athletes/profile.aspx?athleteid=692763</t>
  </si>
  <si>
    <t>https://thepowerof10.info/athletes/profile.aspx?athleteid=680966</t>
  </si>
  <si>
    <t>https://bases.athle.fr/asp.net/athletes.aspx?base=bilans&amp;seq=4653425748515049475246534653</t>
  </si>
  <si>
    <t>https://www.thepowerof10.info/athletes/profile.aspx?athleteid=220814</t>
  </si>
  <si>
    <t>https://www.thepowerof10.info/athletes/profile.aspx?athleteid=373163</t>
  </si>
  <si>
    <t>https://www.thepowerof10.info/athletes/profile.aspx?athleteid=455634</t>
  </si>
  <si>
    <t>https://www.thepowerof10.info/athletes/profile.aspx?athleteid=515608</t>
  </si>
  <si>
    <t>https://www.thepowerof10.info/athletes/profile.aspx?athleteid=458141</t>
  </si>
  <si>
    <t>https://www.thepowerof10.info/athletes/profile.aspx?athleteid=280664</t>
  </si>
  <si>
    <t>https://www.thepowerof10.info/athletes/profile.aspx?athleteid=352724</t>
  </si>
  <si>
    <t>https://www.thepowerof10.info/athletes/profile.aspx?athleteid=617540</t>
  </si>
  <si>
    <t>https://www.thepowerof10.info/athletes/profile.aspx?athleteid=1044798</t>
  </si>
  <si>
    <t>https://www.thepowerof10.info/athletes/profile.aspx?athleteid=377354</t>
  </si>
  <si>
    <t>https://www.thepowerof10.info/athletes/profile.aspx?athleteid=930488</t>
  </si>
  <si>
    <t>https://www.thepowerof10.info/athletes/profile.aspx?athleteid=382090</t>
  </si>
  <si>
    <t>https://www.thepowerof10.info/athletes/profile.aspx?athleteid=459631</t>
  </si>
  <si>
    <t>https://thepowerof10.info/athletes/profile.aspx?athleteid=420349</t>
  </si>
  <si>
    <t>https://www.thepowerof10.info/athletes/profile.aspx?athleteid=536346</t>
  </si>
  <si>
    <t>https://thepowerof10.info/athletes/profile.aspx?athleteid=714834</t>
  </si>
  <si>
    <t>https://www.thepowerof10.info/athletes/profile.aspx?athleteid=650890</t>
  </si>
  <si>
    <t>https://www.thepowerof10.info/athletes/profile.aspx?athleteid=597692</t>
  </si>
  <si>
    <t>https://www.thepowerof10.info/athletes/profile.aspx?athleteid=764763</t>
  </si>
  <si>
    <t>https://www.thepowerof10.info/athletes/profile.aspx?athleteid=659082</t>
  </si>
  <si>
    <t>the power often.info/athletes/profile.aspx?athleteid=28247</t>
  </si>
  <si>
    <t xml:space="preserve">https://www.thepowerof10.info/athletes/profile.aspx?athleteid=628130 </t>
  </si>
  <si>
    <t>https://www.thepowerof10.info/athletes/profile.aspx?athleteid=117884</t>
  </si>
  <si>
    <t>https://www.thepowerof10.info/athletes/profile.aspx?athleteid=642141</t>
  </si>
  <si>
    <t>https://www.thepowerof10.info/athletes/profile.aspx?athleteid=601546</t>
  </si>
  <si>
    <t>https://www.thepowerof10.info/athletes/profile.aspx?athleteid=438978</t>
  </si>
  <si>
    <t>https://www.thepowerof10.info/athletes/profile.aspx?athleteid=294595</t>
  </si>
  <si>
    <t>https://thepowerof10.info/athletes/profile.aspx?athleteid=783517</t>
  </si>
  <si>
    <t>https://www.thepowerof10.info/athletes/profile.aspx?athleteid=688653</t>
  </si>
  <si>
    <t>https://www.thepowerof10.info/athletes/profile.aspx?athleteid=387821</t>
  </si>
  <si>
    <t>https://www.thepowerof10.info/athletes/profile.aspx?athleteid=463287</t>
  </si>
  <si>
    <t>https://www.thepowerof10.info/athletes/profile.aspx?athleteid=689186</t>
  </si>
  <si>
    <t>https://thepowerof10.info/athletes/profile.aspx?athleteid=732855</t>
  </si>
  <si>
    <t>https://thepowerof10.info/athletes/profile.aspx?athleteid=553201</t>
  </si>
  <si>
    <t>https://www.thepowerof10.info/athletes/profile.aspx?athleteid=623292</t>
  </si>
  <si>
    <t>https://www.thepowerof10.info/athletes/profile.aspx?athleteid=404200</t>
  </si>
  <si>
    <t>https://www.thepowerof10.info/athletes/profile.aspx?athleteid=777059</t>
  </si>
  <si>
    <t>https://www.thepowerof10.info/athletes/profile.aspx?athleteid=521834</t>
  </si>
  <si>
    <t>T20</t>
  </si>
  <si>
    <t>https://www.thepowerof10.info/athletes/profile.aspx?athleteid=595244</t>
  </si>
  <si>
    <t>https://www.thepowerof10.info/athletes/profile.aspx?athleteid=1114878</t>
  </si>
  <si>
    <t>https://www.thepowerof10.info/athletes/profile.aspx?athleteid=1081585</t>
  </si>
  <si>
    <t>https://www.thepowerof10.info/athletes/profile.aspx?athleteid=693947</t>
  </si>
  <si>
    <t>https://www.thepowerof10.info/athletes/profile.aspx?athleteid=615967</t>
  </si>
  <si>
    <t>https://www.thepowerof10.info/athletes/profile.aspx?athleteid=781182</t>
  </si>
  <si>
    <t>https://www.thepowerof10.info/athletes/profile.aspx?athleteid=528903</t>
  </si>
  <si>
    <t>https://www.thepowerof10.info/athletes/profile.aspx?athleteid=847408</t>
  </si>
  <si>
    <t>https://www.thepowerof10.info/athletes/profile.aspx?athleteid=586651</t>
  </si>
  <si>
    <t>https://www.thepowerof10.info/athletes/profile.aspx?athleteid=112372</t>
  </si>
  <si>
    <t>https://www.thepowerof10.info/athletes/profile.aspx?athleteid=538179</t>
  </si>
  <si>
    <t>https://www.thepowerof10.info/athletes/profile.aspx?athleteid=556495</t>
  </si>
  <si>
    <t>https://www.thepowerof10.info/athletes/profile.aspx?athleteid=768468</t>
  </si>
  <si>
    <t>Salford</t>
  </si>
  <si>
    <t>https://www.thepowerof10.info/athletes/profile.aspx?athleteid=787755</t>
  </si>
  <si>
    <t>https://www.thepowerof10.info/athletes/profile.aspx?athleteid=1005849</t>
  </si>
  <si>
    <t>https://www.thepowerof10.info/athletes/profile.aspx?athleteid=446880</t>
  </si>
  <si>
    <t>https://www.thepowerof10.info/athletes/profile.aspx?athleteid=526944</t>
  </si>
  <si>
    <t>https://www.thepowerof10.info/athletes/profile.aspx?athleteid=846367</t>
  </si>
  <si>
    <t>https://www.thepowerof10.info/athletes/profile.aspx?athleteid=1127996</t>
  </si>
  <si>
    <t>https://www.thepowerof10.info/athletes/profile.aspx?athleteid=732473</t>
  </si>
  <si>
    <t>https://www.thepowerof10.info/athletes/profile.aspx?athleteid=1119335</t>
  </si>
  <si>
    <t>https://www.thepowerof10.info/athletes/profile.aspx?athleteid=386899</t>
  </si>
  <si>
    <t>https://www.thepowerof10.info/athletes/profile.aspx?athleteid=684830</t>
  </si>
  <si>
    <t>https://www.athletic.net/TrackAndField/Athlete.aspx?AID=8580042</t>
  </si>
  <si>
    <t>https://www.thepowerof10.info/athletes/profile.aspx?athleteid=1120252</t>
  </si>
  <si>
    <t>https://www.thepowerof10.info/athletes/profile.aspx?athleteid=881203</t>
  </si>
  <si>
    <t>https://www.thepowerof10.info/athletes/profile.aspx?athleteid=642360</t>
  </si>
  <si>
    <t>https://www.thepowerof10.info/athletes/profile.aspx?athleteid=726558</t>
  </si>
  <si>
    <t>https://www.thepowerof10.info/athletes/profile.aspx?athleteid=883106</t>
  </si>
  <si>
    <t>https://www.thepowerof10.info/athletes/profile.aspx?athleteid=1131621</t>
  </si>
  <si>
    <t>https://www.thepowerof10.info/athletes/profile.aspx?athleteid=82044</t>
  </si>
  <si>
    <t>https://thepowerof10.info/athletes/profile.aspx?athleteid=528114</t>
  </si>
  <si>
    <t>https://www.thepowerof10.info/athletes/profile.aspx?athleteid=692887</t>
  </si>
  <si>
    <t>https://www.thepowerof10.info/athletes/profile.aspx?athleteid=423727</t>
  </si>
  <si>
    <t>UCB</t>
  </si>
  <si>
    <t>https://www.thepowerof10.info/athletes/profile.aspx?athleteid=1051271</t>
  </si>
  <si>
    <t>https://thepowerof10.info/athletes/profile.aspx?athleteid=660424</t>
  </si>
  <si>
    <t>https://www.thepowerof10.info/athletes/profile.aspx?athleteid=211192</t>
  </si>
  <si>
    <t>https://www.thepowerof10.info/athletes/profile.aspx?athleteid=773327</t>
  </si>
  <si>
    <t>https://www.thepowerof10.info/athletes/profile.aspx?athleteid=455489</t>
  </si>
  <si>
    <t>https://www.thepowerof10.info/athletes/profile.aspx?athleteid=719177</t>
  </si>
  <si>
    <t>https://thepowerof10.info/athletes/profile.aspx?athleteid=605846</t>
  </si>
  <si>
    <t>https://www.thepowerof10.info/athletes/profile.aspx?athleteid=441557</t>
  </si>
  <si>
    <t>https://www.thepowerof10.info/athletes/profile.aspx?athleteid=689557</t>
  </si>
  <si>
    <t>https://www.thepowerof10.info/athletes/profile.aspx?athleteid=406144</t>
  </si>
  <si>
    <t>https://thepowerof10.info/athletes/profile.aspx?athleteid=161591</t>
  </si>
  <si>
    <t>https://www.friidrottsstatistik.se/atswe.php?Gender=2&amp;ID=218674</t>
  </si>
  <si>
    <t>https://www.thepowerof10.info/athletes/profile.aspx?athleteid=601992</t>
  </si>
  <si>
    <t>https://www.thepowerof10.info/athletes/profile.aspx?athleteid=382597</t>
  </si>
  <si>
    <t>https://www.thepowerof10.info/athletes/profile.aspx?athleteid=757537</t>
  </si>
  <si>
    <t>https://worldathletics.org/athletes/romania/alexandra-baltazar-hall-14905369</t>
  </si>
  <si>
    <t>https://www.thepowerof10.info/athletes/profile.aspx?athleteid=772979</t>
  </si>
  <si>
    <t>https://www.thepowerof10.info/athletes/profile.aspx?athleteid=954119</t>
  </si>
  <si>
    <t>https://www.thepowerof10.info/athletes/profile.aspx?athleteid=463693</t>
  </si>
  <si>
    <t>https://www.thepowerof10.info/athletes/profile.aspx?athleteid=553235</t>
  </si>
  <si>
    <t>https://www.thepowerof10.info/athletes/profile.aspx?athleteid=564811</t>
  </si>
  <si>
    <t>https://thepowerof10.info/athletes/profile.aspx?athleteid=553544</t>
  </si>
  <si>
    <t>https://thepowerof10.info/athletes/profile.aspx?athleteid=601058</t>
  </si>
  <si>
    <t>https://www.thepowerof10.info/athletes/profile.aspx?athleteid=657107</t>
  </si>
  <si>
    <t>https://www.thepowerof10.info/athletes/profile.aspx?athleteid=462688</t>
  </si>
  <si>
    <t>https://www.thepowerof10.info/athletes/profile.aspx?athleteid=463522</t>
  </si>
  <si>
    <t>https://www.thepowerof10.info/athletes/profile.aspx?athleteid=381873</t>
  </si>
  <si>
    <t>https://www.thepowerof10.info/athletes/profile.aspx?athleteid=553438</t>
  </si>
  <si>
    <t>https://www.thepowerof10.info/athletes/profile.aspx?athleteid=818950</t>
  </si>
  <si>
    <t>https://www.thepowerof10.info/athletes/profile.aspx?athleteid=720939</t>
  </si>
  <si>
    <t>https://www.thepowerof10.info/athletes/profile.aspx?athleteid=661713</t>
  </si>
  <si>
    <t>https://www.thepowerof10.info/athletes/profile.aspx?athleteid=524781</t>
  </si>
  <si>
    <t>https://www.thepowerof10.info/athletes/profile.aspx?athleteid=450756</t>
  </si>
  <si>
    <t>https://www.rfea.es/web/estadisticas/ficha_atleta.asp?cod_temporada=22&amp;cod_persona=402157#.YjYCHXx_pPY</t>
  </si>
  <si>
    <t>https://www.thepowerof10.info/athletes/profile.aspx?athleteid=416339</t>
  </si>
  <si>
    <t>https://www.thepowerof10.info/athletes/profile.aspx?athleteid=1131585</t>
  </si>
  <si>
    <t>https://www.thepowerof10.info/athletes/profile.aspx?athleteid=300341</t>
  </si>
  <si>
    <t>https://www.thepowerof10.info/athletes/profile.aspx?athleteid=813264</t>
  </si>
  <si>
    <t>https://www.thepowerof10.info/athletes/profile.aspx?athleteid=607481</t>
  </si>
  <si>
    <t>https://worldathletics.org/athletes/czech-republic/katerina-bartakovicova-14757855</t>
  </si>
  <si>
    <t>https://www.thepowerof10.info/athletes/profile.aspx?athleteid=790076</t>
  </si>
  <si>
    <t>https://www.thepowerof10.info/athletes/profile.aspx?athleteid=116600</t>
  </si>
  <si>
    <t>https://www.thepowerof10.info/athletes/profile.aspx?athleteid=642763</t>
  </si>
  <si>
    <t>https://www.thepowerof10.info/athletes/profile.aspx?athleteid=623714</t>
  </si>
  <si>
    <t>https://www.thepowerof10.info/athletes/profile.aspx?athleteid=1079861</t>
  </si>
  <si>
    <t>T64</t>
  </si>
  <si>
    <t>https://www.thepowerof10.info/athletes/profile.aspx?athleteid=857501</t>
  </si>
  <si>
    <t>https://www.thepowerof10.info/athletes/profile.aspx?athleteid=827102</t>
  </si>
  <si>
    <t>https://www.thepowerof10.info/athletes/profile.aspx?athleteid=365824</t>
  </si>
  <si>
    <t>https://www.thepowerof10.info/athletes/profile.aspx?athleteid=36079</t>
  </si>
  <si>
    <t>https://www.thepowerof10.info/athletes/profile.aspx?athleteid=277349</t>
  </si>
  <si>
    <t>https://www.thepowerof10.info/athletes/profile.aspx?athleteid=454809</t>
  </si>
  <si>
    <t>https://thepowerof10.info/athletes/profile.aspx?athleteid=527045</t>
  </si>
  <si>
    <t>https://www.thepowerof10.info/athletes/profile.aspx?athleteid=656232</t>
  </si>
  <si>
    <t>https://www.thepowerof10.info/athletes/profile.aspx?athleteid=642725</t>
  </si>
  <si>
    <t>https://www.thepowerof10.info/athletes/profile.aspx?athleteid=1044836</t>
  </si>
  <si>
    <t xml:space="preserve">https://www.thepowerof10.info/athletes/profile.aspx?athleteid=461672 </t>
  </si>
  <si>
    <t>https://www.thepowerof10.info/athletes/profile.aspx?athleteid=391562</t>
  </si>
  <si>
    <t>https://www.thepowerof10.info/athletes/profile.aspx?athleteid=606700</t>
  </si>
  <si>
    <t>Manchester</t>
  </si>
  <si>
    <t>https://www.thepowerof10.info/athletes/profile.aspx?athleteid=528860</t>
  </si>
  <si>
    <t>Gareth</t>
  </si>
  <si>
    <t>https://www.thepowerof10.info/athletes/profile.aspx?athleteid=1123872</t>
  </si>
  <si>
    <t>https://www.thepowerof10.info/athletes/profile.aspx?athleteid=406889</t>
  </si>
  <si>
    <t>https://www.thepowerof10.info/athletes/profile.aspx?athleteid=277353</t>
  </si>
  <si>
    <t>https://www.thepowerof10.info/athletes/profile.aspx?athleteid=665156</t>
  </si>
  <si>
    <t>https://www.thepowerof10.info/athletes/profile.aspx?athleteid=185134</t>
  </si>
  <si>
    <t>https://www.thepowerof10.info/athletes/profile.aspx?athleteid=395643</t>
  </si>
  <si>
    <t>https://worldathletics.org/athletes/greece/nikolaos-haralabos-haratsidis-14899274</t>
  </si>
  <si>
    <t>https://www.thepowerof10.info/athletes/profile.aspx?athleteid=773174&amp;viewby=date</t>
  </si>
  <si>
    <t>https://www.thepowerof10.info/athletes/profile.aspx?athleteid=68571</t>
  </si>
  <si>
    <t>https://www.thepowerof10.info/athletes/profile.aspx?athleteid=771236</t>
  </si>
  <si>
    <t>https://www.thepowerof10.info/athletes/profile.aspx?athleteid=375281</t>
  </si>
  <si>
    <t>https://www.thepowerof10.info/athletes/profile.aspx?athleteid=512969</t>
  </si>
  <si>
    <t>https://www.thepowerof10.info/athletes/profile.aspx?athleteid=354661</t>
  </si>
  <si>
    <t>https://www.thepowerof10.info/athletes/profile.aspx?athleteid=750081</t>
  </si>
  <si>
    <t>https://www.thepowerof10.info/athletes/profile.aspx?athleteid=697457</t>
  </si>
  <si>
    <t>https://www.thepowerof10.info/athletes/profile.aspx?athleteid=563695</t>
  </si>
  <si>
    <t>https://www.thepowerof10.info/athletes/profile.aspx?athleteid=879269</t>
  </si>
  <si>
    <t>https://www.thepowerof10.info/athletes/profile.aspx?athleteid=879124</t>
  </si>
  <si>
    <t>https://www.thepowerof10.info/athletes/profile.aspx?athleteid=954581</t>
  </si>
  <si>
    <t>https://www.thepowerof10.info/athletes/profile.aspx?athleteid=602418</t>
  </si>
  <si>
    <t>https://www.thepowerof10.info/athletes/profile.aspx?athleteid=775755</t>
  </si>
  <si>
    <t>https://www.thepowerof10.info/athletes/profile.aspx?athleteid=555924</t>
  </si>
  <si>
    <t>www.thepowerof10.info/athletes/profile.aspx?athleteid=610607</t>
  </si>
  <si>
    <t>https://www.thepowerof10.info/athletes/profile.aspx?athleteid=1079921</t>
  </si>
  <si>
    <t>https://www.thepowerof10.info/athletes/profile.aspx?athleteid=88728</t>
  </si>
  <si>
    <t>https://www.thepowerof10.info/athletes/profile.aspx?athleteid=785722</t>
  </si>
  <si>
    <t>https://www.thepowerof10.info/athletes/profile.aspx?athleteid=779841</t>
  </si>
  <si>
    <t>https://www.thepowerof10.info/athletes/profile.aspx?athleteid=404383</t>
  </si>
  <si>
    <t>https://www.thepowerof10.info/athletes/profile.aspx?athleteid=669202</t>
  </si>
  <si>
    <t>https://www.thepowerof10.info/athletes/profile.aspx?athleteid=1125242</t>
  </si>
  <si>
    <t>https://www.thepowerof10.info/athletes/profile.aspx?athleteid=719663</t>
  </si>
  <si>
    <t>https://www.thepowerof10.info/athletes/profile.aspx?athleteid=634800</t>
  </si>
  <si>
    <t>https://www.thepowerof10.info/athletes/profile.aspx?athleteid=60155</t>
  </si>
  <si>
    <t>https://thepowerof10.info/athletes/profile.aspx?athleteid=526298</t>
  </si>
  <si>
    <t>https://www.thepowerof10.info/athletes/profile.aspx?athleteid=411617</t>
  </si>
  <si>
    <t>https://www.thepowerof10.info/athletes/profile.aspx?athleteid=210375</t>
  </si>
  <si>
    <t>https://www.thepowerof10.info/athletes/profile.aspx?athleteid=563362</t>
  </si>
  <si>
    <t>https://www.thepowerof10.info/athletes/profile.aspx?athleteid=857176</t>
  </si>
  <si>
    <t>https://www.thepowerof10.info/athletes/profile.aspx?athleteid=587430</t>
  </si>
  <si>
    <t>https://www.thepowerof10.info/athletes/profile.aspx?athleteid=414920</t>
  </si>
  <si>
    <t>https://www.powerof10.info/athletes/profile.aspx?athleteid=64678</t>
  </si>
  <si>
    <t>https://www.thepowerof10.info/athletes/profile.aspx?athleteid=641131</t>
  </si>
  <si>
    <t>https://www.thepowerof10.info/athletes/profile.aspx?athleteid=154342</t>
  </si>
  <si>
    <t>https://www.thepowerof10.info/athletes/profile.aspx?athleteid=525965</t>
  </si>
  <si>
    <t>https://www.thepowerof10.info/athletes/profile.aspx?athleteid=639769</t>
  </si>
  <si>
    <t>https://www.thepowerof10.info/athletes/profile.aspx?athleteid=202848</t>
  </si>
  <si>
    <t>Bristol</t>
  </si>
  <si>
    <t>https://www.thepowerof10.info/athletes/profile.aspx?athleteid=701337</t>
  </si>
  <si>
    <t>https://www.thepowerof10.info/athletes/profile.aspx?athleteid=119833</t>
  </si>
  <si>
    <t>https://www.thepowerof10.info/athletes/profile.aspx?athleteid=325243</t>
  </si>
  <si>
    <t>Don’t have one (international student) - here is the equivalent http://123finish.com/ath/ath.php?athid=6750&amp;ath=Isabella</t>
  </si>
  <si>
    <t>St Andrews</t>
  </si>
  <si>
    <t>https://www.thepowerof10.info/athletes/profile.aspx?athleteid=911362</t>
  </si>
  <si>
    <t>https://www.thepowerof10.info/athletes/profile.aspx?athleteid=763069</t>
  </si>
  <si>
    <t>https://www.thepowerof10.info/athletes/profile.aspx?athleteid=900335</t>
  </si>
  <si>
    <t>https://www.thepowerof10.info/athletes/profile.aspx?athleteid=525971</t>
  </si>
  <si>
    <t>https://thepowerof10.info/athletes/profile.aspx?athleteid=552817</t>
  </si>
  <si>
    <t>https://www.thepowerof10.info/athletes/profile.aspx?athleteid=1125048</t>
  </si>
  <si>
    <t>Imperial</t>
  </si>
  <si>
    <t>https://www.thepowerof10.info/athletes/profile.aspx?athleteid=542622</t>
  </si>
  <si>
    <t>Sheffield</t>
  </si>
  <si>
    <t>https://www.thepowerof10.info/athletes/profile.aspx?athleteid=751345</t>
  </si>
  <si>
    <t>https://www.thepowerof10.info/athletes/profile.aspx?athleteid=86255</t>
  </si>
  <si>
    <t>https://www.thepowerof10.info/athletes/profile.aspx?athleteid=272793</t>
  </si>
  <si>
    <t>https://www.thepowerof10.info/athletes/profile.aspx?athleteid=322639</t>
  </si>
  <si>
    <t>https://thepowerof10.info/athletes/profile.aspx?athleteid=111970</t>
  </si>
  <si>
    <t>https://www.thepowerof10.info/athletes/profile.aspx?athleteid=776019</t>
  </si>
  <si>
    <t>https://www.thepowerof10.info/athletes/profile.aspx?athleteid=909987</t>
  </si>
  <si>
    <t>https://www.thepowerof10.info/athletes/profile.aspx?athleteid=462941</t>
  </si>
  <si>
    <t>Harper Adams</t>
  </si>
  <si>
    <t>https://www.thepowerof10.info/athletes/profile.aspx?athleteid=443737</t>
  </si>
  <si>
    <t>https://www.thepowerof10.info/athletes/profile.aspx?athleteid=1076659</t>
  </si>
  <si>
    <t>https://www.thepowerof10.info/athletes/profile.aspx?athleteid=554025</t>
  </si>
  <si>
    <t>Juliet</t>
  </si>
  <si>
    <t>https://www.thepowerof10.info/athletes/profile.aspx?athleteid=751305</t>
  </si>
  <si>
    <t>https://www.thepowerof10.info/athletes/profile.aspx?athleteid=720679</t>
  </si>
  <si>
    <t xml:space="preserve">https://www.thepowerof10.info/athletes/profile.aspx?athleteid=878605 </t>
  </si>
  <si>
    <t>Essex</t>
  </si>
  <si>
    <t>https://thepowerof10.info/athletes/profile.aspx?athleteid=749546</t>
  </si>
  <si>
    <t>https://www.thepowerof10.info/user/edituserathletes.aspx</t>
  </si>
  <si>
    <t>https://www.thepowerof10.info/athletes/profile.aspx?athleteid=782273</t>
  </si>
  <si>
    <t>https://www.thepowerof10.info/athletes/profile.aspx?athleteid=824151</t>
  </si>
  <si>
    <t>https://www.thepowerof10.info/athletes/profile.aspx?athleteid=533734</t>
  </si>
  <si>
    <t>https://www.thepowerof10.info/athletes/profile.aspx?athleteid=387449</t>
  </si>
  <si>
    <t>https://www.thepowerof10.info/athletes/profile.aspx?athleteid=143779</t>
  </si>
  <si>
    <t>https://www.thepowerof10.info/athletes/profile.aspx?athleteid=444299</t>
  </si>
  <si>
    <t>https://www.thepowerof10.info/athletes/profile.aspx?athleteid=602786</t>
  </si>
  <si>
    <t>https://www.thepowerof10.info/athletes/profile.aspx?athleteid=930121</t>
  </si>
  <si>
    <t>Nicolas DE LUCA | Profile | World Athletics
https://worldathletics.org/athletes/italy/nicolas-de-luca-14454358</t>
  </si>
  <si>
    <t>https://www.thepowerof10.info/athletes/profile.aspx?athleteid=666858</t>
  </si>
  <si>
    <t>https://www.thepowerof10.info/athletes/profile.aspx?athleteid=601400</t>
  </si>
  <si>
    <t>Leeds</t>
  </si>
  <si>
    <t>https://www.thepowerof10.info/athletes/profile.aspx?athleteid=411738</t>
  </si>
  <si>
    <t>https://www.thepowerof10.info/athletes/profile.aspx?athleteid=356676</t>
  </si>
  <si>
    <t>https://www.thepowerof10.info/athletes/profile.aspx?athleteid=764730</t>
  </si>
  <si>
    <t>https://www.thepowerof10.info/athletes/profile.aspx?athleteid=899710</t>
  </si>
  <si>
    <t>https://www.thepowerof10.info/athletes/profile.aspx?athleteid=155080</t>
  </si>
  <si>
    <t>https://www.thepowerof10.info/athletes/profile.aspx?athleteid=412953</t>
  </si>
  <si>
    <t>https://www.thepowerof10.info/athletes/profile.aspx?athleteid=93926</t>
  </si>
  <si>
    <t>https://www.thepowerof10.info/athletes/profile.aspx?athleteid=669533</t>
  </si>
  <si>
    <t>https://www.thepowerof10.info/athletes/profile.aspx?athleteid=909773</t>
  </si>
  <si>
    <t>https://www.thepowerof10.info/athletes/profile.aspx?athleteid=461821</t>
  </si>
  <si>
    <t>https://www.thepowerof10.info/athletes/profile.aspx?athleteid=645417</t>
  </si>
  <si>
    <t>https://www.thepowerof10.info/athletes/profile.aspx?athleteid=768758</t>
  </si>
  <si>
    <t>https://www.thepowerof10.info/athletes/profile.aspx?athleteid=604947</t>
  </si>
  <si>
    <t>https://www.thepowerof10.info/athletes/profile.aspx?athleteid=597900</t>
  </si>
  <si>
    <t>Aston</t>
  </si>
  <si>
    <t>https://www.thepowerof10.info/athletes/profile.aspx?athleteid=81557</t>
  </si>
  <si>
    <t>https://www.thepowerof10.info/athletes/profile.aspx?athleteid=633505</t>
  </si>
  <si>
    <t>https://www.thepowerof10.info/athletes/profile.aspx?athleteid=459303</t>
  </si>
  <si>
    <t>https://www.thepowerof10.info/athletes/profile.aspx?athleteid=721690</t>
  </si>
  <si>
    <t>https://www.thepowerof10.info/athletes/profile.aspx?athleteid=547758</t>
  </si>
  <si>
    <t>https://www.thepowerof10.info/athletes/profile.aspx?athleteid=542566</t>
  </si>
  <si>
    <t>https://thepowerof10.info/athletes/profile.aspx?athleteid=534549</t>
  </si>
  <si>
    <t>https://www.thepowerof10.info/athletes/profile.aspx?athleteid=374025</t>
  </si>
  <si>
    <t>https://www.thepowerof10.info/athletes/profile.aspx?athleteid=451072</t>
  </si>
  <si>
    <t>https://www.thepowerof10.info/athletes/profile.aspx?athleteid=748439</t>
  </si>
  <si>
    <t>https://www.thepowerof10.info/athletes/profile.aspx?athleteid=720455</t>
  </si>
  <si>
    <t>T/F37</t>
  </si>
  <si>
    <t>https://www.thepowerof10.info/athletes/profile.aspx?athleteid=981640</t>
  </si>
  <si>
    <t>https://www.thepowerof10.info/athletes/profile.aspx?athleteid=687945</t>
  </si>
  <si>
    <t>https://www.thepowerof10.info/athletes/profile.aspx?athleteid=786591</t>
  </si>
  <si>
    <t>https://www.thepowerof10.info/athletes/profile.aspx?athleteid=1044824</t>
  </si>
  <si>
    <t>Liverpool</t>
  </si>
  <si>
    <t>https://www.thepowerof10.info/athletes/profile.aspx?athleteid=967546</t>
  </si>
  <si>
    <t>https://www.thepowerof10.info/athletes/profile.aspx?athleteid=749856</t>
  </si>
  <si>
    <t>Queen’s</t>
  </si>
  <si>
    <t>https://thepowerof10.info/athletes/profile.aspx?athleteid=687183</t>
  </si>
  <si>
    <t>https://www.thepowerof10.info/athletes/profile.aspx?athleteid=642139</t>
  </si>
  <si>
    <t>https://www.thepowerof10.info/athletes/profile.aspx?athleteid=879064</t>
  </si>
  <si>
    <t>https://www.thepowerof10.info/athletes/profile.aspx?athleteid=1127525</t>
  </si>
  <si>
    <t>https://www.thepowerof10.info/athletes/profile.aspx?athleteid=694465</t>
  </si>
  <si>
    <t>https://www.thepowerof10.info/athletes/profile.aspx?athleteid=540767</t>
  </si>
  <si>
    <t>https://www.thepowerof10.info/athletes/profile.aspx?athleteid=647651 (this was from a cross country, unofficial PB is 30:50)</t>
  </si>
  <si>
    <t>https://www.thepowerof10.info/athletes/profile.aspx?athleteid=458131</t>
  </si>
  <si>
    <t>https://www.thepowerof10.info/athletes/profile.aspx?athleteid=613987</t>
  </si>
  <si>
    <t>https://www.thepowerof10.info/athletes/profile.aspx?athleteid=531535</t>
  </si>
  <si>
    <t>https://www.thepowerof10.info/athletes/profile.aspx?athleteid=422796</t>
  </si>
  <si>
    <t>https://www.thepowerof10.info/athletes/profile.aspx?athleteid=413181</t>
  </si>
  <si>
    <t>https://www.thepowerof10.info/athletes/profile.aspx?athleteid=694260</t>
  </si>
  <si>
    <t>https://www.thepowerof10.info/athletes/profile.aspx?athleteid=360402</t>
  </si>
  <si>
    <t>https://www.thepowerof10.info/athletes/profile.aspx?athleteid=828219</t>
  </si>
  <si>
    <t>https://worldathletics.org/athletes/ireland/cillian-doherty-14848592</t>
  </si>
  <si>
    <t>https://www.thepowerof10.info/athletes/profile.aspx?athleteid=1080138</t>
  </si>
  <si>
    <t>https://www.thepowerof10.info/athletes/profile.aspx?athleteid=447294</t>
  </si>
  <si>
    <t>https://www.thepowerof10.info/athletes/profile.aspx?athleteid=552957</t>
  </si>
  <si>
    <t>https://www.thepowerof10.info/athletes/profile.aspx?athleteid=642387</t>
  </si>
  <si>
    <t>https://www.thepowerof10.info/athletes/profile.aspx?athleteid=659213</t>
  </si>
  <si>
    <t>https://www.thepowerof10.info/athletes/profile.aspx?athleteid=973359</t>
  </si>
  <si>
    <t>Tina</t>
  </si>
  <si>
    <t>https://www.thepowerof10.info/athletes/profile.aspx?athleteid=756061</t>
  </si>
  <si>
    <t>https://www.thepowerof10.info/athletes/profile.aspx?athleteid=946689</t>
  </si>
  <si>
    <t>https://www.thepowerof10.info/athletes/profile.aspx?athleteid=668741</t>
  </si>
  <si>
    <t>https://www.thepowerof10.info/athletes/profile.aspx?athleteid=463670</t>
  </si>
  <si>
    <t>https://www.thepowerof10.info/athletes/profile.aspx?athleteid=746256</t>
  </si>
  <si>
    <t>https://www.thepowerof10.info/athletes/profile.aspx?athleteid=1085808</t>
  </si>
  <si>
    <t>https://www.thepowerof10.info/athletes/profile.aspx?athleteid=718526</t>
  </si>
  <si>
    <t>Middlesex</t>
  </si>
  <si>
    <t>https://www.thepowerof10.info/athletes/profile.aspx?athleteid=870958</t>
  </si>
  <si>
    <t>https://www.thepowerof10.info/athletes/profile.aspx?athleteid=1018315</t>
  </si>
  <si>
    <t>https://www.thepowerof10.info/athletes/profile.aspx?athleteid=822347</t>
  </si>
  <si>
    <t>https://www.thepowerof10.info/athletes/profile.aspx?athleteid=446175</t>
  </si>
  <si>
    <t>https://www.thepowerof10.info/athletes/profile.aspx?athleteid=95323</t>
  </si>
  <si>
    <t>https://www.thepowerof10.info/athletes/profile.aspx?athleteid=525970</t>
  </si>
  <si>
    <t>https://www.thepowerof10.info/athletes/profile.aspx?athleteid=1093930</t>
  </si>
  <si>
    <t>https://www.thepowerof10.info/athletes/profile.aspx?athleteid=637125</t>
  </si>
  <si>
    <t>https://www.thepowerof10.info/athletes/profile.aspx?athleteid=660756</t>
  </si>
  <si>
    <t>https://www.thepowerof10.info/athletes/profile.aspx?athleteid=1038420</t>
  </si>
  <si>
    <t>https://www.thepowerof10.info/athletes/profile.aspx?athleteid=707134</t>
  </si>
  <si>
    <t>https://www.thepowerof10.info/athletes/profile.aspx?athleteid=751409</t>
  </si>
  <si>
    <t>https://www.thepowerof10.info/athletes/profile.aspx?athleteid=657129</t>
  </si>
  <si>
    <t>https://worldathletics.org/athletes/germany/maria-grunack-14925360</t>
  </si>
  <si>
    <t>https://www.thepowerof10.info/athletes/profile.aspx?athleteid=749595</t>
  </si>
  <si>
    <t>King’s College</t>
  </si>
  <si>
    <t>https://www.thepowerof10.info/athletes/profile.aspx?athleteid=790188</t>
  </si>
  <si>
    <t>https://www.thepowerof10.info/athletes/profile.aspx?athleteid=1095852</t>
  </si>
  <si>
    <t>https://www.thepowerof10.info/athletes/profile.aspx?athleteid=1103635</t>
  </si>
  <si>
    <t>https://www.thepowerof10.info/athletes/profile.aspx?athleteid=682365</t>
  </si>
  <si>
    <t>https://www.thepowerof10.info/athletes/profile.aspx?athleteid=743339</t>
  </si>
  <si>
    <t>https://thepowerof10.info/athletes/profile.aspx?athleteid=446879</t>
  </si>
  <si>
    <t>https://www.thepowerof10.info/athletes/profile.aspx?athleteid=621149</t>
  </si>
  <si>
    <t>Leeds Trinity</t>
  </si>
  <si>
    <t>https://www.thepowerof10.info/athletes/profile.aspx?athleteid=728529</t>
  </si>
  <si>
    <t>Leicester</t>
  </si>
  <si>
    <t>https://thepowerof10.info/athletes/profile.aspx?athleteid=778086</t>
  </si>
  <si>
    <t>https://www.thepowerof10.info/athletes/profile.aspx?athleteid=155314</t>
  </si>
  <si>
    <t>https://www.thepowerof10.info/athletes/profile.aspx?athleteid=448670</t>
  </si>
  <si>
    <t>https://www.thepowerof10.info/athletes/profile.aspx?athleteid=1080890</t>
  </si>
  <si>
    <t>https://www.thepowerof10.info/athletes/profile.aspx?athleteid=1116059</t>
  </si>
  <si>
    <t>LSE</t>
  </si>
  <si>
    <t>https://www.thepowerof10.info/athletes/profile.aspx?athleteid=662694</t>
  </si>
  <si>
    <t>https://www.thepowerof10.info/athletes/profile.aspx?athleteid=715739</t>
  </si>
  <si>
    <t>https://www.thepowerof10.info/athletes/profile.aspx?athleteid=955281</t>
  </si>
  <si>
    <t>Hull</t>
  </si>
  <si>
    <t>https://www.thepowerof10.info/athletes/profile.aspx?athleteid=377753</t>
  </si>
  <si>
    <t>https://www.thepowerof10.info/athletes/profile.aspx?athleteid=414744</t>
  </si>
  <si>
    <t>https://www.thepowerof10.info/athletes/profile.aspx?athleteid=640642</t>
  </si>
  <si>
    <t>https://www.thepowerof10.info/athletes/profile.aspx?athleteid=913951</t>
  </si>
  <si>
    <t>https://www.thepowerof10.info/athletes/profile.aspx?athleteid=155438</t>
  </si>
  <si>
    <t>Athlete Profile" https://www.thepowerof10.info/athletes/profile.aspx?athleteid=452035"</t>
  </si>
  <si>
    <t>https://www.thepowerof10.info/athletes/profile.aspx?athleteid=618181</t>
  </si>
  <si>
    <t>https://www.thepowerof10.info/athletes/profile.aspx?athleteid=553540</t>
  </si>
  <si>
    <t>https://www.thepowerof10.info/athletes/profile.aspx?athleteid=752389</t>
  </si>
  <si>
    <t>Glasgow</t>
  </si>
  <si>
    <t>https://www.thepowerof10.info/athletes/profile.aspx?athleteid=893595</t>
  </si>
  <si>
    <t>https://www.thepowerof10.info/athletes/profile.aspx?athleteid=384880</t>
  </si>
  <si>
    <t>https://www.thepowerof10.info/athletes/profile.aspx?athleteid=562037</t>
  </si>
  <si>
    <t>Derby</t>
  </si>
  <si>
    <t>https://www.thepowerof10.info/athletes/profile.aspx?athleteid=447032</t>
  </si>
  <si>
    <t>https://www.thepowerof10.info/athletes/profile.aspx?athleteid=732830</t>
  </si>
  <si>
    <t>https://www.thepowerof10.info/athletes/profile.aspx?athleteid=749491</t>
  </si>
  <si>
    <t>https://www.thepowerof10.info/athletes/profile.aspx?athleteid=81215</t>
  </si>
  <si>
    <t>https://thepowerof10.info/athletes/profile.aspx?athleteid=627980</t>
  </si>
  <si>
    <t>https://thepowerof10.info/athletes/profile.aspx?athleteid=377991</t>
  </si>
  <si>
    <t>De Montfort</t>
  </si>
  <si>
    <t>https://www.thepowerof10.info/athletes/profile.aspx?athleteid=283201</t>
  </si>
  <si>
    <t>https://thepowerof10.info/athletes/profile.aspx?athleteid=600456</t>
  </si>
  <si>
    <t>https://www.thepowerof10.info/athletes/profile.aspx?athleteid=525857</t>
  </si>
  <si>
    <t>https://www.thepowerof10.info/athletes/profile.aspx?athleteid=714237</t>
  </si>
  <si>
    <t>https://www.ceylonathletics.com/events/jnac2019/</t>
  </si>
  <si>
    <t>https://www.thepowerof10.info/athletes/profile.aspx?athleteid=756111</t>
  </si>
  <si>
    <t>https://www.thepowerof10.info/athletes/profile.aspx?athleteid=1026881</t>
  </si>
  <si>
    <t>https://www.thepowerof10.info/athletes/profile.aspx?athleteid=1009590</t>
  </si>
  <si>
    <t>https://www.thepowerof10.info/athletes/profile.aspx?athleteid=724279</t>
  </si>
  <si>
    <t>Bucks New</t>
  </si>
  <si>
    <t>https://www.thepowerof10.info/athletes/profile.aspx?athleteid=524677</t>
  </si>
  <si>
    <t>https://www.thepowerof10.info/athletes/profile.aspx?athleteid=611749</t>
  </si>
  <si>
    <t>https://www.thepowerof10.info/athletes/profile.aspx?athleteid=714503</t>
  </si>
  <si>
    <t>https://www.thepowerof10.info/athletes/profile.aspx?athleteid=1127711</t>
  </si>
  <si>
    <t>https://www.thepowerof10.info/athletes/profile.aspx?athleteid=626856</t>
  </si>
  <si>
    <t>Robert Gordon</t>
  </si>
  <si>
    <t>https://www.thepowerof10.info/athletes/profile.aspx?athleteid=694448</t>
  </si>
  <si>
    <t>https://www.thepowerof10.info/athletes/profile.aspx?athleteid=280469</t>
  </si>
  <si>
    <t>https://www.thepowerof10.info/athletes/profile.aspx?athleteid=655307</t>
  </si>
  <si>
    <t>Surrey</t>
  </si>
  <si>
    <t>https://www.thepowerof10.info/athletes/profile.aspx?athleteid=81497</t>
  </si>
  <si>
    <t>https://www.thepowerof10.info/athletes/profile.aspx?athleteid=1095605</t>
  </si>
  <si>
    <t>https://www.thepowerof10.info/athletes/profile.aspx?athleteid=444384</t>
  </si>
  <si>
    <t>https://www.thepowerof10.info/athletes/profile.aspx?athleteid=458543</t>
  </si>
  <si>
    <t>Nancy</t>
  </si>
  <si>
    <t>https://www.thepowerof10.info/athletes/profile.aspx?athleteid=516072</t>
  </si>
  <si>
    <t>Huddersfield</t>
  </si>
  <si>
    <t>https://www.thepowerof10.info/athletes/profile.aspx?athleteid=770492</t>
  </si>
  <si>
    <t>https://www.thepowerof10.info/athletes/profile.aspx?athleteid=954235</t>
  </si>
  <si>
    <t>https://www.thepowerof10.info/athletes/profile.aspx?athleteid=51429</t>
  </si>
  <si>
    <t>https://bases.athle.fr/asp.net/liste.aspx?frmpostback=true&amp;frmbase=resultats&amp;frmmode=1&amp;frmespace=0&amp;frmsaison=2020&amp;frmclub=&amp;frmnom=Bernard&amp;frmprenom=Amelie&amp;frmsexe=&amp;frmlicence=&amp;frmdepartement=068&amp;frmligue=&amp;frmcomprch=</t>
  </si>
  <si>
    <t>https://www.thepowerof10.info/athletes/profile.aspx?athleteid=407598</t>
  </si>
  <si>
    <t>https://www.thepowerof10.info/athletes/profile.aspx?athleteid=404549</t>
  </si>
  <si>
    <t>https://www.thepowerof10.info/athletes/profile.aspx?athleteid=460072</t>
  </si>
  <si>
    <t>https://www.fidal.it/atleta/Hannah-Insam/iaiRk5KlaGw=</t>
  </si>
  <si>
    <t>https://www.thepowerof10.info/athletes/profile.aspx?athleteid=400057</t>
  </si>
  <si>
    <t>https://www.thepowerof10.info/athletes/profile.aspx?athleteid=1010548</t>
  </si>
  <si>
    <t>HTTPS://thepowerof10.info/athletes/profile.aspx?athleteid=632363</t>
  </si>
  <si>
    <t>https://www.thepowerof10.info/athletes/profile.aspx?athleteid=90724</t>
  </si>
  <si>
    <t>ULaw</t>
  </si>
  <si>
    <t>https://www.thepowerof10.info/athletes/profile.aspx?athleteid=356725</t>
  </si>
  <si>
    <t>https://www.thepowerof10.info/athletes/profile.aspx?athleteid=406188</t>
  </si>
  <si>
    <t>https://www.thepowerof10.info/athletes/profile.aspx?athleteid=76844</t>
  </si>
  <si>
    <t>thepowerof10.info/athletes/profile.aspx?athleteid=329469</t>
  </si>
  <si>
    <t>Swansea</t>
  </si>
  <si>
    <t>https://www.thepowerof10.info/athletes/profile.aspx?athleteid=673601</t>
  </si>
  <si>
    <t>https://www.thepowerof10.info/athletes/profile.aspx?athleteid=743023</t>
  </si>
  <si>
    <t>https://www.thepowerof10.info/athletes/profile.aspx?athleteid=1081297</t>
  </si>
  <si>
    <t>https://www.thepowerof10.info/athletes/profile.aspx?athleteid=115045</t>
  </si>
  <si>
    <t>https://www.thepowerof10.info/athletes/profile.aspx?athleteid=468451</t>
  </si>
  <si>
    <t>https://www.thepowerof10.info/athletes/profile.aspx?athleteid=772980</t>
  </si>
  <si>
    <t>Abertay</t>
  </si>
  <si>
    <t>https://www.thepowerof10.info/athletes/profile.aspx?athleteid=641992</t>
  </si>
  <si>
    <t>https://www.thepowerof10.info/athletes/profile.aspx?athleteid=643850</t>
  </si>
  <si>
    <t>https://www.thepowerof10.info/athletes/profile.aspx?athleteid=745574</t>
  </si>
  <si>
    <t>https://www.thepowerof10.info/athletes/profile.aspx?athleteid=648532</t>
  </si>
  <si>
    <t>https://www.thepowerof10.info/athletes/profile.aspx?athleteid=817198</t>
  </si>
  <si>
    <t>Kingston</t>
  </si>
  <si>
    <t>https://www.thepowerof10.info/athletes/profile.aspx?athleteid=1007568</t>
  </si>
  <si>
    <t>Elizabeth</t>
  </si>
  <si>
    <t>https://www.thepowerof10.info/athletes/profile.aspx?athleteid=645574</t>
  </si>
  <si>
    <t>https://www.thepowerof10.info/athletes/profile.aspx?athleteid=806897</t>
  </si>
  <si>
    <t>https://www.thepowerof10.info/athletes/profile.aspx?athleteid=1134669</t>
  </si>
  <si>
    <t>https://www.thepowerof10.info/athletes/profile.aspx?athleteid=375521</t>
  </si>
  <si>
    <t>https://www.thepowerof10.info/athletes/profile.aspx?athleteid=426508</t>
  </si>
  <si>
    <t>https://www.thepowerof10.info/athletes/profile.aspx?athleteid=238196</t>
  </si>
  <si>
    <t>https://www.thepowerof10.info/athletes/profile.aspx?athleteid=1131639</t>
  </si>
  <si>
    <t>https://www.thepowerof10.info/athletes/profile.aspx?athleteid=766439</t>
  </si>
  <si>
    <t>New College Lanarkshire</t>
  </si>
  <si>
    <t>https://www.thepowerof10.info/athletes/profile.aspx?athleteid=716084</t>
  </si>
  <si>
    <t>https://www.thepowerof10.info/athletes/profile.aspx?athleteid=641437</t>
  </si>
  <si>
    <t>https://www.thepowerof10.info/athletes/profile.aspx?athleteid=745888</t>
  </si>
  <si>
    <t>https://www.thepowerof10.info/athletes/profile.aspx?athleteid=715998</t>
  </si>
  <si>
    <t>https://www.thepowerof10.info/athletes/profile.aspx?athleteid=652674</t>
  </si>
  <si>
    <t>https://www.thepowerof10.info/athletes/profile.aspx?athleteid=652675</t>
  </si>
  <si>
    <t>https://www.thepowerof10.info/athletes/profile.aspx?athleteid=1075603</t>
  </si>
  <si>
    <t>https://www.thepowerof10.info/athletes/profile.aspx?athleteid=222413</t>
  </si>
  <si>
    <t>https://www.thepowerof10.info/athletes/profile.aspx?athleteid=413352</t>
  </si>
  <si>
    <t>https://www.thepowerof10.info/athletes/profile.aspx?athleteid=354673</t>
  </si>
  <si>
    <t>Plymouth</t>
  </si>
  <si>
    <t>https://www.thepowerof10.info/athletes/profile.aspx?athleteid=358576</t>
  </si>
  <si>
    <t>https://www.thepowerof10.info/athletes/profile.aspx?athleteid=787169</t>
  </si>
  <si>
    <t>https://www.thepowerof10.info/athletes/profile.aspx?athleteid=372969</t>
  </si>
  <si>
    <t>https://thepowerof10.info/athletes/profile.aspx?athleteid=650185</t>
  </si>
  <si>
    <t>https://www.thepowerof10.info/athletes/profile.aspx?athleteid=1135474</t>
  </si>
  <si>
    <t>https://www.thepowerof10.info/athletes/profile.aspx?athleteid=699009</t>
  </si>
  <si>
    <t>https://www.thepowerof10.info/athletes/profile.aspx?athleteid=634445</t>
  </si>
  <si>
    <t>https://www.thepowerof10.info/athletes/profile.aspx?athleteid=1045699</t>
  </si>
  <si>
    <t>https://www.thepowerof10.info/athletes/profile.aspx?athleteid=738014</t>
  </si>
  <si>
    <t>https://www.thepowerof10.info/athletes/profile.aspx?athleteid=852476</t>
  </si>
  <si>
    <t>https://www.thepowerof10.info/athletes/profile.aspx?athleteid=533083</t>
  </si>
  <si>
    <t>https://www.thepowerof10.info/athletes/profile.aspx?athleteid=762487</t>
  </si>
  <si>
    <t>https://www.thepowerof10.info/athletes/profile.aspx?athleteid=745692</t>
  </si>
  <si>
    <t>https://www.thepowerof10.info/athletes/profile.aspx?athleteid=540745</t>
  </si>
  <si>
    <t>https://www.thepowerof10.info/athletes/profile.aspx?athleteid=1059645</t>
  </si>
  <si>
    <t>https://www.thepowerof10.info/athletes/profile.aspx?athleteid=776632</t>
  </si>
  <si>
    <t>https://www.thepowerof10.info/athletes/profile.aspx?athleteid=522357</t>
  </si>
  <si>
    <t>https://www.thepowerof10.info/athletes/profile.aspx?athleteid=968563</t>
  </si>
  <si>
    <t>https://www.thepowerof10.info/athletes/profile.aspx?athleteid=1107681</t>
  </si>
  <si>
    <t>https://www.thepowerof10.info/athletes/profile.aspx?athleteid=341485</t>
  </si>
  <si>
    <t>https://www.thepowerof10.info/athletes/profile.aspx?athleteid=437810</t>
  </si>
  <si>
    <t>https://www.thepowerof10.info/athletes/profile.aspx?athleteid=92368</t>
  </si>
  <si>
    <t>https://www.thepowerof10.info/athletes/profile.aspx?athleteid=543493</t>
  </si>
  <si>
    <t>https://www.tfrrs.org/athletes/6424207/Trinity_CT/Julia_Burdulis.html</t>
  </si>
  <si>
    <t>https://www.thepowerof10.info/athletes/profile.aspx?athleteid=597569</t>
  </si>
  <si>
    <t>https://www.thepowerof10.info/athletes/profile.aspx?athleteid=421066</t>
  </si>
  <si>
    <t>https://www.thepowerof10.info/athletes/profile.aspx?athleteid=770761</t>
  </si>
  <si>
    <t>https://www.thepowerof10.info/athletes/profile.aspx?athleteid=750606</t>
  </si>
  <si>
    <t>https://www.thepowerof10.info/athletes/profile.aspx?athleteid=829782</t>
  </si>
  <si>
    <t>https://www.thepowerof10.info/athletes/profile.aspx?athleteid=1045099</t>
  </si>
  <si>
    <t>https://www.thepowerof10.info/athletes/profile.aspx?athleteid=436498</t>
  </si>
  <si>
    <t>https://www.thepowerof10.info/athletes/profile.aspx?athleteid=419710</t>
  </si>
  <si>
    <t>https://www.thepowerof10.info/athletes/profile.aspx?athleteid=567206</t>
  </si>
  <si>
    <t>https://thepowerof10.info/athletes/profile.aspx?athleteid=662634</t>
  </si>
  <si>
    <t>https://www.thepowerof10.info/athletes/profile.aspx?athleteid=661211</t>
  </si>
  <si>
    <t>https://www.thepowerof10.info/athletes/profile.aspx?athleteid=1079240</t>
  </si>
  <si>
    <t>https://www.thepowerof10.info/athletes/profile.aspx?athleteid=459838</t>
  </si>
  <si>
    <t>https://www.thepowerof10.info/athletes/profile.aspx?athleteid=377811</t>
  </si>
  <si>
    <t>https://www.thepowerof10.info/athletes/profile.aspx?athleteid=119003</t>
  </si>
  <si>
    <t>https://www.thepowerof10.info/athletes/profile.aspx?athleteid=390325</t>
  </si>
  <si>
    <t>https://www.thepowerof10.info/athletes/profile.aspx?athleteid=425847</t>
  </si>
  <si>
    <t>https://www.thepowerof10.info/athletes/profile.aspx?athleteid=1114737</t>
  </si>
  <si>
    <t>https://www.thepowerof10.info/athletes/profile.aspx?athleteid=927169</t>
  </si>
  <si>
    <t>https://thepowerof10.info/athletes/profile.aspx?athleteid=782012</t>
  </si>
  <si>
    <t>https://www.thepowerof10.info/athletes/profile.aspx?athleteid=451025</t>
  </si>
  <si>
    <t>thepowerof10.info/athletes/profile.aspx?athleteid=443780</t>
  </si>
  <si>
    <t>https://www.thepowerof10.info/athletes/profile.aspx?athleteid=631999</t>
  </si>
  <si>
    <t>https://www.thepowerof10.info/athletes/profile.aspx?athleteid=546835</t>
  </si>
  <si>
    <t>https://www.thepowerof10.info/athletes/profile.aspx?athleteid=1120307</t>
  </si>
  <si>
    <t>https://www.thepowerof10.info/athletes/profile.aspx?athleteid=628255</t>
  </si>
  <si>
    <t>https://www.thepowerof10.info/athletes/profile.aspx?athleteid=75630</t>
  </si>
  <si>
    <t>https://www.thepowerof10.info/athletes/profile.aspx?athleteid=446116</t>
  </si>
  <si>
    <t>https://www.thepowerof10.info/athletes/profile.aspx?athleteid=662203</t>
  </si>
  <si>
    <t>https://www.thepowerof10.info/athletes/profile.aspx?athleteid=785770</t>
  </si>
  <si>
    <t>https://www.thepowerof10.info/athletes/profile.aspx?athleteid=1049954</t>
  </si>
  <si>
    <t>https://www.thepowerof10.info/athletes/profile.aspx?athleteid=433035</t>
  </si>
  <si>
    <t>https://www.thepowerof10.info/athletes/profile.aspx?athleteid=467943</t>
  </si>
  <si>
    <t>https://www.thepowerof10.info/athletes/profile.aspx?athleteid=782391</t>
  </si>
  <si>
    <t>https://www.thepowerof10.info/athletes/profile.aspx?athleteid=1125826</t>
  </si>
  <si>
    <t>https://www.thepowerof10.info/athletes/profile.aspx?athleteid=410917</t>
  </si>
  <si>
    <t>https://www.thepowerof10.info/athletes/profile.aspx?athleteid=920086</t>
  </si>
  <si>
    <t>https://www.thepowerof10.info/athletes/profile.aspx?athleteid=745344</t>
  </si>
  <si>
    <t>https://www.thepowerof10.info/athletes/profile.aspx?athleteid=391968</t>
  </si>
  <si>
    <t>https://www.thepowerof10.info/athletes/profile.aspx?athleteid=411098</t>
  </si>
  <si>
    <t>https://www.thepowerof10.info/athletes/profile.aspx?athleteid=888918</t>
  </si>
  <si>
    <t>https://www.thepowerof10.info/athletes/profile.aspx?athleteid=981446</t>
  </si>
  <si>
    <t>https://www.thepowerof10.info/athletes/profile.aspx?athleteid=375708</t>
  </si>
  <si>
    <t>https://www.thepowerof10.info/athletes/profile.aspx?athleteid=467594</t>
  </si>
  <si>
    <t>https://www.thepowerof10.info/athletes/profile.aspx?athleteid=206645</t>
  </si>
  <si>
    <t>https://worldathletics.org/athletes/canada/eli-pawliw-14541181</t>
  </si>
  <si>
    <t>https://www.thepowerof10.info/athletes/profile.aspx?athleteid=1121780</t>
  </si>
  <si>
    <t>https://thepowerof10.info/athletes/profile.aspx?athleteid=977504</t>
  </si>
  <si>
    <t>https://www.thepowerof10.info/athletes/profile.aspx?athleteid=511610</t>
  </si>
  <si>
    <t>https://www.thepowerof10.info/athletes/profile.aspx?athleteid=770234</t>
  </si>
  <si>
    <t>Emma</t>
  </si>
  <si>
    <t>https://www.thepowerof10.info/athletes/profile.aspx?athleteid=621124</t>
  </si>
  <si>
    <t>https://www.thepowerof10.info/athletes/profile.aspx?athleteid=724574</t>
  </si>
  <si>
    <t>https://thepowerof10.info/athletes/profile.aspx?athleteid=902530</t>
  </si>
  <si>
    <t>https://www.thepowerof10.info/athletes/profile.aspx?athleteid=68669</t>
  </si>
  <si>
    <t>https://www.thepowerof10.info/athletes/profile.aspx?athleteid=769869</t>
  </si>
  <si>
    <t>https://www.thepowerof10.info/athletes/profile.aspx?athleteid=155397</t>
  </si>
  <si>
    <t>https://www.thepowerof10.info/athletes/profile.aspx?athleteid=773314</t>
  </si>
  <si>
    <t>https://www.thepowerof10.info/athletes/profile.aspx?athleteid=750628</t>
  </si>
  <si>
    <t>https://www.thepowerof10.info/athletes/profile.aspx?athleteid=794749</t>
  </si>
  <si>
    <t>https://thepowerof10.info/athletes/profile.aspx?athleteid=607968</t>
  </si>
  <si>
    <t>https://www.thepowerof10.info/athletes/profile.aspx?athleteid=541754</t>
  </si>
  <si>
    <t>https://www.thepowerof10.info/athletes/profile.aspx?athleteid=537003</t>
  </si>
  <si>
    <t>https://www.thepowerof10.info/athletes/profile.aspx?athleteid=669879</t>
  </si>
  <si>
    <t>https://www.thepowerof10.info/athletes/profile.aspx?ukaurn=3834293</t>
  </si>
  <si>
    <t>https://thepowerof10.info/athletes/profile.aspx?athleteid=413656</t>
  </si>
  <si>
    <t>https://www.thepowerof10.info/athletes/profile.aspx?athleteid=529647</t>
  </si>
  <si>
    <t>Canterbury CC</t>
  </si>
  <si>
    <t>https://www.thepowerof10.info/athletes/profile.aspx?athleteid=336068</t>
  </si>
  <si>
    <t>https://www.parkrun.org.uk/canterbury/parkrunner/7151330/</t>
  </si>
  <si>
    <t>https://www.thepowerof10.info/athletes/profile.aspx?athleteid=658948</t>
  </si>
  <si>
    <t>https://www.thepowerof10.info/athletes/profile.aspx?athleteid=879460</t>
  </si>
  <si>
    <t>https://www.thepowerof10.info/athletes/profile.aspx?athleteid=856441</t>
  </si>
  <si>
    <t>https://www.thepowerof10.info/athletes/profile.aspx?athleteid=185800</t>
  </si>
  <si>
    <t>Hertfordshire</t>
  </si>
  <si>
    <t>https://www.thepowerof10.info/athletes/profile.aspx?athleteid=913298</t>
  </si>
  <si>
    <t>https://thepowerof10.info/athletes/profile.aspx?athleteid=603345</t>
  </si>
  <si>
    <t>https://www.fidal.it/atleta/Luca-Cortellese/f6yRlJWkbGc=</t>
  </si>
  <si>
    <t>https://www.thepowerof10.info/athletes/profile.aspx?athleteid=723090</t>
  </si>
  <si>
    <t xml:space="preserve">https://www.thepowerof10.info/athletes/profile.aspx?athleteid=435521 </t>
  </si>
  <si>
    <t>https://www.thepowerof10.info/athletes/profile.aspx?athleteid=740802</t>
  </si>
  <si>
    <t>https://www.thepowerof10.info/athletes/profile.aspx?athleteid=1120309</t>
  </si>
  <si>
    <t>https://www.thepowerof10.info/athletes/profile.aspx?athleteid=1135582</t>
  </si>
  <si>
    <t>https://www.thepowerof10.info/athletes/profile.aspx?athleteid=26576</t>
  </si>
  <si>
    <t>https://www.thepowerof10.info/athletes/profile.aspx?athleteid=723417</t>
  </si>
  <si>
    <t>https://online.atletika.cz/vysledky-atleta/2022/10000076372</t>
  </si>
  <si>
    <t>https://www.thepowerof10.info/athletes/profile.aspx?athleteid=976952</t>
  </si>
  <si>
    <t>https://www.thepowerof10.info/athletes/profile.aspx?athleteid=1127942</t>
  </si>
  <si>
    <t>https://www.thepowerof10.info/athletes/profile.aspx?athleteid=772049</t>
  </si>
  <si>
    <t>https://www.thepowerof10.info/athletes/profile.aspx?athleteid=397154</t>
  </si>
  <si>
    <t>https://www.thepowerof10.info/athletes/profile.aspx?athleteid=88562</t>
  </si>
  <si>
    <t>thepowerof10.info/athletes/profile.aspx?athleteid=651234</t>
  </si>
  <si>
    <t>https://www.thepowerof10.info/athletes/profile.aspx?athleteid=406112</t>
  </si>
  <si>
    <t>https://www.thepowerof10.info/athletes/profile.aspx?athleteid=780633</t>
  </si>
  <si>
    <t>https://www.thepowerof10.info/athletes/profile.aspx?athleteid=223053</t>
  </si>
  <si>
    <t>https://www.thepowerof10.info/athletes/profile.aspx?athleteid=714434</t>
  </si>
  <si>
    <t>https://www.thepowerof10.info/athletes/profile.aspx?athleteid=724176</t>
  </si>
  <si>
    <t>https://thepowerof10.info/athletes/profile.aspx?athleteid=638586</t>
  </si>
  <si>
    <t>https://thepowerof10.info/athletes/profile.aspx?athleteid=294669</t>
  </si>
  <si>
    <t>https://www.thepowerof10.info/athletes/profile.aspx?athleteid=1044656</t>
  </si>
  <si>
    <t>https://www.thepowerof10.info/athletes/profile.aspx?athleteid=566204</t>
  </si>
  <si>
    <t>Exeter</t>
  </si>
  <si>
    <t>https://www.thepowerof10.info/athletes/profile.aspx?athleteid=977008</t>
  </si>
  <si>
    <t>https://www.thepowerof10.info/athletes/profile.aspx?athleteid=416107</t>
  </si>
  <si>
    <t>https://thepowerof10.info/athletes/profile.aspx?athleteid=72309</t>
  </si>
  <si>
    <t>https://www.thepowerof10.info/athletes/profile.aspx?athleteid=377736</t>
  </si>
  <si>
    <t>https://www.thepowerof10.info/athletes/profile.aspx?athleteid=658999</t>
  </si>
  <si>
    <t>Sussex</t>
  </si>
  <si>
    <t>https://www.thepowerof10.info/athletes/profile.aspx?athleteid=407354</t>
  </si>
  <si>
    <t>Chichester</t>
  </si>
  <si>
    <t>https://www.thepowerof10.info/athletes/profile.aspx?athleteid=601046</t>
  </si>
  <si>
    <t>https://www.thepowerof10.info/athletes/profile.aspx?athleteid=468972</t>
  </si>
  <si>
    <t>https://www.thepowerof10.info/athletes/profile.aspx?athleteid=781428</t>
  </si>
  <si>
    <t>https://www.thepowerof10.info/athletes/profile.aspx?athleteid=1093555</t>
  </si>
  <si>
    <t>https://www.thepowerof10.info/athletes/profile.aspx?athleteid=443413</t>
  </si>
  <si>
    <t>https://www.thepowerof10.info/athletes/profile.aspx?athleteid=366011</t>
  </si>
  <si>
    <t>Southampton</t>
  </si>
  <si>
    <t>https://www.thepowerof10.info/athletes/profile.aspx?athleteid=939131</t>
  </si>
  <si>
    <t>https://www.thepowerof10.info/athletes/profile.aspx?athleteid=858984</t>
  </si>
  <si>
    <t>https://www.thepowerof10.info/athletes/profile.aspx?athleteid=449560</t>
  </si>
  <si>
    <t>https://www.thepowerof10.info/athletes/profile.aspx?athleteid=713911</t>
  </si>
  <si>
    <t>Stirling</t>
  </si>
  <si>
    <t>https://www.thepowerof10.info/athletes/profile.aspx?athleteid=1097769</t>
  </si>
  <si>
    <t>F57</t>
  </si>
  <si>
    <t>https://www.thepowerof10.info/athletes/profile.aspx?athleteid=528655</t>
  </si>
  <si>
    <t>https://www.thepowerof10.info/athletes/profile.aspx?athleteid=417350</t>
  </si>
  <si>
    <t>https://www.thepowerof10.info/athletes/profile.aspx?athleteid=112942</t>
  </si>
  <si>
    <t>Glasgow Caledonian</t>
  </si>
  <si>
    <t>https://www.thepowerof10.info/athletes/profile.aspx?athleteid=77847</t>
  </si>
  <si>
    <t>https://www.thepowerof10.info/athletes/profile.aspx?athleteid=643593</t>
  </si>
  <si>
    <t>https://www.thepowerof10.info/athletes/profile.aspx?athleteid=786721</t>
  </si>
  <si>
    <t>https://www.thepowerof10.info/athletes/profile.aspx?athleteid=661722</t>
  </si>
  <si>
    <t>https://www.thepowerof10.info/athletes/profile.aspx?athleteid=720459</t>
  </si>
  <si>
    <t>https://www.thepowerof10.info/athletes/profile.aspx?athleteid=742942</t>
  </si>
  <si>
    <t>Tyler</t>
  </si>
  <si>
    <t>https://www.thepowerof10.info/athletes/profile.aspx?athleteid=448198</t>
  </si>
  <si>
    <t>https://www.thepowerof10.info/athletes/profile.aspx?athleteid=1129760</t>
  </si>
  <si>
    <t>https://www.thepowerof10.info/athletes/profile.aspx?athleteid=822310</t>
  </si>
  <si>
    <t>https://www.thepowerof10.info/athletes/profile.aspx?athleteid=1042810</t>
  </si>
  <si>
    <t>https://thepowerof10.info/athletes/profile.aspx?athleteid=936553</t>
  </si>
  <si>
    <t>https://www.thepowerof10.info/athletes/profile.aspx?athleteid=426353</t>
  </si>
  <si>
    <t>https://www.thepowerof10.info/athletes/profile.aspx?athleteid=821545</t>
  </si>
  <si>
    <t>Newcastle</t>
  </si>
  <si>
    <t>https://www.thepowerof10.info/athletes/profile.aspx?athleteid=452386</t>
  </si>
  <si>
    <t>https://www.thepowerof10.info/athletes/profile.aspx?athleteid=363181</t>
  </si>
  <si>
    <t>https://thepowerof10.info/athletes/profile.aspx?athleteid=762519</t>
  </si>
  <si>
    <t>Reading</t>
  </si>
  <si>
    <t>https://www.thepowerof10.info/athletes/profile.aspx?athleteid=446505</t>
  </si>
  <si>
    <t>https://www.thepowerof10.info/athletes/profile.aspx?athleteid=417643</t>
  </si>
  <si>
    <t>https://www.thepowerof10.info/athletes/profile.aspx?athleteid=710247</t>
  </si>
  <si>
    <t>https://www.thepowerof10.info/athletes/profile.aspx?athleteid=1122956</t>
  </si>
  <si>
    <t>https://www.thepowerof10.info/athletes/profile.aspx?athleteid=1125587</t>
  </si>
  <si>
    <t>https://www.thepowerof10.info/athletes/profile.aspx?athleteid=1124203</t>
  </si>
  <si>
    <t>https://www.thepowerof10.info/athletes/profile.aspx?athleteid=728671</t>
  </si>
  <si>
    <t>https://www.thepowerof10.info/athletes/profile.aspx?athleteid=514554</t>
  </si>
  <si>
    <t>https://www.thepowerof10.info/athletes/profile.aspx?athleteid=649751</t>
  </si>
  <si>
    <t>https://www.thepowerof10.info/athletes/profile.aspx?athleteid=452388</t>
  </si>
  <si>
    <t>https://www.thepowerof10.info/athletes/profile.aspx?athleteid=627452</t>
  </si>
  <si>
    <t>https://www.thepowerof10.info/athletes/profile.aspx?athleteid=938821</t>
  </si>
  <si>
    <t>https://www.thepowerof10.info/athletes/profile.aspx?athleteid=1133787</t>
  </si>
  <si>
    <t>Lynn</t>
  </si>
  <si>
    <t>https://www.thepowerof10.info/athletes/profile.aspx?athleteid=782527</t>
  </si>
  <si>
    <t>https://www.thepowerof10.info/athletes/profile.aspx?athleteid=1125699</t>
  </si>
  <si>
    <t>https://www.thepowerof10.info/athletes/profile.aspx?athleteid=1134395</t>
  </si>
  <si>
    <t>https://www.thepowerof10.info/athletes/profile.aspx?athleteid=772691</t>
  </si>
  <si>
    <t>https://www.thepowerof10.info/athletes/profile.aspx?athleteid=1133807</t>
  </si>
  <si>
    <t>https://www.thepowerof10.info/athletes/profile.aspx?athleteid=411553</t>
  </si>
  <si>
    <t>https://www.thepowerof10.info/athletes/profile.aspx?athleteid=1134051</t>
  </si>
  <si>
    <t>https://www.thepowerof10.info/athletes/profile.aspx?athleteid=599628</t>
  </si>
  <si>
    <t>https://www.thepowerof10.info/athletes/profile.aspx?athleteid=806297</t>
  </si>
  <si>
    <t>https://www.thepowerof10.info/athletes/profile.aspx?athleteid=745223</t>
  </si>
  <si>
    <t>https://www.thepowerof10.info/athletes/profile.aspx?athleteid=852383</t>
  </si>
  <si>
    <t>https://www.thepowerof10.info/athletes/profile.aspx?athleteid=688628</t>
  </si>
  <si>
    <t>Maddy</t>
  </si>
  <si>
    <t>https://www.thepowerof10.info/athletes/profile.aspx?athleteid=523494</t>
  </si>
  <si>
    <t>https://www.thepowerof10.info/athletes/profile.aspx?athleteid=553187</t>
  </si>
  <si>
    <t>https://www.thepowerof10.info/athletes/profile.aspx?athleteid=1128861</t>
  </si>
  <si>
    <t>https://www.thepowerof10.info/athletes/profile.aspx?athleteid=521888</t>
  </si>
  <si>
    <t>Erin</t>
  </si>
  <si>
    <t>https://www.thepowerof10.info/athletes/profile.aspx?athleteid=745819</t>
  </si>
  <si>
    <t>https://www.thepowerof10.info/athletes/profile.aspx?athleteid=861494</t>
  </si>
  <si>
    <t>https://www.thepowerof10.info/athletes/profile.aspx?athleteid=980451</t>
  </si>
  <si>
    <t>https://www.thepowerof10.info/athletes/profile.aspx?athleteid=556658</t>
  </si>
  <si>
    <t>https://thepowerof10.info/athletes/profile.aspx?athleteid=424822</t>
  </si>
  <si>
    <t>https://www.thepowerof10.info/athletes/profile.aspx?athleteid=92947</t>
  </si>
  <si>
    <t>https://www.thepowerof10.info/athletes/profile.aspx?athleteid=131514</t>
  </si>
  <si>
    <t>https://www.thepowerof10.info/athletes/profile.aspx?athleteid=535521</t>
  </si>
  <si>
    <t>https://thepowerof10.info/athletes/profile.aspx?athleteid=790400</t>
  </si>
  <si>
    <t>https://www.thepowerof10.info/athletes/profile.aspx?athleteid=642147&amp;viewby=date</t>
  </si>
  <si>
    <t>Louise</t>
  </si>
  <si>
    <t>https://www.thepowerof10.info/athletes/profile.aspx?athleteid=663534</t>
  </si>
  <si>
    <t>https://www.thepowerof10.info/athletes/profile.aspx?athleteid=1122968</t>
  </si>
  <si>
    <t>https://www.thepowerof10.info/athletes/profile.aspx?athleteid=1081102</t>
  </si>
  <si>
    <t>https://www.thepowerof10.info/athletes/profile.aspx?athleteid=1079822</t>
  </si>
  <si>
    <t>https://www.thepowerof10.info/athletes/profile.aspx?athleteid=1044655</t>
  </si>
  <si>
    <t>https://www.thepowerof10.info/athletes/profile.aspx?athleteid=600427</t>
  </si>
  <si>
    <t>https://www.thepowerof10.info/athletes/profile.aspx?athleteid=601775</t>
  </si>
  <si>
    <t>https://www.thepowerof10.info/athletes/profile.aspx?athleteid=720054</t>
  </si>
  <si>
    <t>https://www.thepowerof10.info/athletes/profile.aspx?athleteid=1092191</t>
  </si>
  <si>
    <t>https://www.thepowerof10.info/athletes/profile.aspx?athleteid=1125460</t>
  </si>
  <si>
    <t>https://www.thepowerof10.info/athletes/profile.aspx?athleteid=968566</t>
  </si>
  <si>
    <t>https://www.thepowerof10.info/athletes/profile.aspx?athleteid=846841</t>
  </si>
  <si>
    <t>Oxford Brookes</t>
  </si>
  <si>
    <t>https://www.thepowerof10.info/athletes/profile.aspx?athleteid=721808</t>
  </si>
  <si>
    <t>https://www.thepowerof10.info/athletes/profile.aspx?athleteid=425729</t>
  </si>
  <si>
    <t>https://www.thepowerof10.info/athletes/profile.aspx?athleteid=611367</t>
  </si>
  <si>
    <t>https://www.thepowerof10.info/athletes/profile.aspx?athleteid=416212</t>
  </si>
  <si>
    <t>https://thepowerof10.info/athletes/profile.aspx?athleteid=351550</t>
  </si>
  <si>
    <t>https://www.thepowerof10.info/athletes/profile.aspx?athleteid=1132003</t>
  </si>
  <si>
    <t>https://www.thepowerof10.info/athletes/profile.aspx?athleteid=553865</t>
  </si>
  <si>
    <t>https://www.thepowerof10.info/athletes/profile.aspx?athleteid=707563</t>
  </si>
  <si>
    <t>https://www.thepowerof10.info/athletes/profile.aspx?athleteid=631585</t>
  </si>
  <si>
    <t>https://www.thepowerof10.info/athletes/profile.aspx?athleteid=658906</t>
  </si>
  <si>
    <t>https://www.thepowerof10.info/athletes/profile.aspx?athleteid=934520</t>
  </si>
  <si>
    <t>https://www.thepowerof10.info/athletes/profile.aspx?athleteid=658067</t>
  </si>
  <si>
    <t>https://data.opentrack.run/en-gb/x/2022/GBR/wadacseasonopener/competitor/299/</t>
  </si>
  <si>
    <t>Anthony</t>
  </si>
  <si>
    <t>Williams</t>
  </si>
  <si>
    <t>https://www.thepowerof10.info/athletes/profile.aspx?athleteid=1043953</t>
  </si>
  <si>
    <t>https://www.thepowerof10.info/athletes/profile.aspx?athleteid=445087</t>
  </si>
  <si>
    <t>T34</t>
  </si>
  <si>
    <t>https://www.thepowerof10.info/athletes/profile.aspx?athleteid=404176</t>
  </si>
  <si>
    <t>https://www.thepowerof10.info/athletes/profile.aspx?athleteid=977418</t>
  </si>
  <si>
    <t>https://www.thepowerof10.info/athletes/profile.aspx?athleteid=763985</t>
  </si>
  <si>
    <t>https://northcentralcardinals.com/sports/mens-track-and-field/roster/kase-leday/13299</t>
  </si>
  <si>
    <t>https://thepowerof10.info/athletes/profile.aspx?athleteid=81810</t>
  </si>
  <si>
    <t>https://www.thepowerof10.info/athletes/profile.aspx?athleteid=687275</t>
  </si>
  <si>
    <t>https://www.thepowerof10.info/athletes/profile.aspx?athleteid=704733</t>
  </si>
  <si>
    <t>Cumbria</t>
  </si>
  <si>
    <t>https://www.thepowerof10.info/athletes/profile.aspx?athleteid=31241</t>
  </si>
  <si>
    <t>https://thepowerof10.info/athletes/profile.aspx?athleteid=865051</t>
  </si>
  <si>
    <t>https://www.thepowerof10.info/athletes/profile.aspx?athleteid=896158</t>
  </si>
  <si>
    <t>https://www.thepowerof10.info/athletes/profile.aspx?athleteid=104990</t>
  </si>
  <si>
    <t>https://www.thepowerof10.info/athletes/profile.aspx?athleteid=1135286</t>
  </si>
  <si>
    <t>https://www.thepowerof10.info/athletes/profile.aspx?athleteid=978559</t>
  </si>
  <si>
    <t>https://thepowerof10.info/athletes/profile.aspx?athleteid=1131995</t>
  </si>
  <si>
    <t>https://www.thepowerof10.info/athletes/profile.aspx?athleteid=1135293</t>
  </si>
  <si>
    <t>https://www.thepowerof10.info/athletes/profile.aspx?athleteid=1088253</t>
  </si>
  <si>
    <t>https://www.thepowerof10.info/athletes/profile.aspx?athleteid=1127552</t>
  </si>
  <si>
    <t>https://www.thepowerof10.info/athletes/profile.aspx?athleteid=248363</t>
  </si>
  <si>
    <t>https://www.thepowerof10.info/athletes/profile.aspx?athleteid=664382</t>
  </si>
  <si>
    <t>https://www.thepowerof10.info/athletes/profile.aspx?athleteid=409833</t>
  </si>
  <si>
    <t>Madeleine</t>
  </si>
  <si>
    <t>https://www.worldathletics.org/athletes/japan/kaito-kawakami-14878935</t>
  </si>
  <si>
    <t>https://www.thepowerof10.info/athletes/profile.aspx?athleteid=466744</t>
  </si>
  <si>
    <t>https://www.thepowerof10.info/athletes/profile.aspx?athleteid=450094</t>
  </si>
  <si>
    <t>https://www.thepowerof10.info/athletes/profile.aspx?athleteid=1051451</t>
  </si>
  <si>
    <t>https://www.thepowerof10.info/athletes/profile.aspx?athleteid=1123552</t>
  </si>
  <si>
    <t>https://www.thepowerof10.info/athletes/profile.aspx?athleteid=750609</t>
  </si>
  <si>
    <t>https://www.thepowerof10.info/athletes/profile.aspx?athleteid=222099</t>
  </si>
  <si>
    <t>https://www.thepowerof10.info/athletes/profile.aspx?athleteid=654960</t>
  </si>
  <si>
    <t>T36</t>
  </si>
  <si>
    <t>https://thepowerof10.info/athletes/profile.aspx?athleteid=84703</t>
  </si>
  <si>
    <t>https://www.thepowerof10.info/athletes/profile.aspx?athleteid=602479</t>
  </si>
  <si>
    <t>https://www.thepowerof10.info/athletes/profile.aspx?athleteid=117875</t>
  </si>
  <si>
    <t>https://www.thepowerof10.info/athletes/profile.aspx?athleteid=408027</t>
  </si>
  <si>
    <t>Mary</t>
  </si>
  <si>
    <t>https://www.thepowerof10.info/athletes/profile.aspx?athleteid=715510</t>
  </si>
  <si>
    <t>https://www.thepowerof10.info/athletes/profile.aspx?athleteid=435320</t>
  </si>
  <si>
    <t>https://www.thepowerof10.info/athletes/profile.aspx?athleteid=1121775</t>
  </si>
  <si>
    <t>https://www.thepowerof10.info/athletes/profile.aspx?athleteid=410320</t>
  </si>
  <si>
    <t>Kelly</t>
  </si>
  <si>
    <t>https://www.thepowerof10.info/athletes/profile.aspx?athleteid=444804</t>
  </si>
  <si>
    <t>https://www.thepowerof10.info/athletes/profile.aspx?athleteid=779475</t>
  </si>
  <si>
    <t>https://www.thepowerof10.info/athletes/profile.aspx?athleteid=658938</t>
  </si>
  <si>
    <t>https://www.thepowerof10.info/athletes/profile.aspx?athleteid=608079</t>
  </si>
  <si>
    <t>https://www.thepowerof10.info/athletes/profile.aspx?athleteid=836296</t>
  </si>
  <si>
    <t>https://www.thepowerof10.info/athletes/profile.aspx?athleteid=667156</t>
  </si>
  <si>
    <t>https://www.thepowerof10.info/athletes/profile.aspx?athleteid=704170</t>
  </si>
  <si>
    <t>https://www.thepowerof10.info/athletes/profile.aspx?athleteid=1010393</t>
  </si>
  <si>
    <t>https://www.thepowerof10.info/athletes/profile.aspx?athleteid=771764</t>
  </si>
  <si>
    <t>https://www.thepowerof10.info/athletes/profile.aspx?athleteid=375120</t>
  </si>
  <si>
    <t>https://www.thepowerof10.info/athletes/profile.aspx?athleteid=600112</t>
  </si>
  <si>
    <t>https://www.thepowerof10.info/athletes/profile.aspx?athleteid=1068248</t>
  </si>
  <si>
    <t>https://www.thepowerof10.info/athletes/profile.aspx?athleteid=379878</t>
  </si>
  <si>
    <t>https://www.thepowerof10.info/athletes/profile.aspx?athleteid=456421</t>
  </si>
  <si>
    <t>https://www.thepowerof10.info/athletes/profile.aspx?athleteid=832245</t>
  </si>
  <si>
    <t>https://thepowerof10.info/athletes/profile.aspx?athleteid=223116</t>
  </si>
  <si>
    <t>https://www.thepowerof10.info/athletes/profile.aspx?athleteid=508746</t>
  </si>
  <si>
    <t>https://www.thepowerof10.info/athletes/profile.aspx?athleteid=461948</t>
  </si>
  <si>
    <t>https://www.thepowerof10.info/athletes/profile.aspx?athleteid=769559</t>
  </si>
  <si>
    <t>https://www.thepowerof10.info/athletes/profile.aspx?athleteid=551447</t>
  </si>
  <si>
    <t>Anglia Ruskin</t>
  </si>
  <si>
    <t>Sarah</t>
  </si>
  <si>
    <t>https://www.thepowerof10.info/athletes/profile.aspx?athleteid=691578</t>
  </si>
  <si>
    <t>https://www.thepowerof10.info/submit/notify.aspx?performanceid=68210682</t>
  </si>
  <si>
    <t>https://www.thepowerof10.info/athletes/profile.aspx?athleteid=1135332</t>
  </si>
  <si>
    <t>https://www.thepowerof10.info/resultsfiles/2022/453004_6002_31032022054858.xlsx</t>
  </si>
  <si>
    <t>https://www.thepowerof10.info/athletes/profile.aspx?athleteid=620415</t>
  </si>
  <si>
    <t>https://www.thepowerof10.info/athletes/profile.aspx?athleteid=936386</t>
  </si>
  <si>
    <t>https://www.thepowerof10.info/athletes/profile.aspx?athleteid=633008</t>
  </si>
  <si>
    <t>thepowerof10.info/athletes/profile.aspx?athletics=887965</t>
  </si>
  <si>
    <t>https://www.thepowerof10.info/athletes/profile.aspx?athleteid=1095618</t>
  </si>
  <si>
    <t>https://www.thepowerof10.info/athletes/profile.aspx?athleteid=1132098</t>
  </si>
  <si>
    <t>https://worldathletics.org/athletes/denmark/frederik-nielsen-14917072</t>
  </si>
  <si>
    <t>http://www.hkssf-hk.org.hk/hk/sec/events/athletics/past%20results/1819%20ath_results_d3a3.pdf</t>
  </si>
  <si>
    <t>https://www.thepowerof10.info/athletes/profile.aspx?athleteid=656530</t>
  </si>
  <si>
    <t>https://www.thepowerof10.info/athletes/profile.aspx?athleteid=795671</t>
  </si>
  <si>
    <t>https://www.thepowerof10.info/athletes/profile.aspx?athleteid=859760</t>
  </si>
  <si>
    <t>https://www.thepowerof10.info/athletes/profile.aspx?athleteid=670888</t>
  </si>
  <si>
    <t>https://www.thepowerof10.info/athletes/profile.aspx?athleteid=853192</t>
  </si>
  <si>
    <t>https://www.thepowerof10.info/athletes/profile.aspx?athleteid=712902</t>
  </si>
  <si>
    <t>https://thepowerof10.info/athletes/profile.aspx?athleteid=688690</t>
  </si>
  <si>
    <t>https://thepowerof10.infohttps://thepowerof10.info/athletes/profile.aspx?athleteid=774085/athletes/profile.aspx?athleteid=774085</t>
  </si>
  <si>
    <t>https://www.thepowerof10.info/athletes/profile.aspx?athleteid=1080235</t>
  </si>
  <si>
    <t>https://www.thepowerof10.info/athletes/profile.aspx?athleteid=662930</t>
  </si>
  <si>
    <t>https://www.thepowerof10.info/athletes/profile.aspx?athleteid=515401</t>
  </si>
  <si>
    <t>https://www.thepowerof10.info/athletes/profile.aspx?athleteid=1045671</t>
  </si>
  <si>
    <t>Lancaster</t>
  </si>
  <si>
    <t>https://www.thepowerof10.info/athletes/profile.aspx?athleteid=728143</t>
  </si>
  <si>
    <t>https://www.thepowerof10.info/athletes/profile.aspx?athleteid=394341</t>
  </si>
  <si>
    <t>https://www.thepowerof10.info/athletes/profile.aspx?athleteid=413050</t>
  </si>
  <si>
    <t>https://www.thepowerof10.info/athletes/profile.aspx?athleteid=745531</t>
  </si>
  <si>
    <t>Nicola</t>
  </si>
  <si>
    <t>https://www.thepowerof10.info/athletes/profile.aspx?athleteid=656248</t>
  </si>
  <si>
    <t>https://www.thepowerof10.info/athletes/profile.aspx?athleteid=917666</t>
  </si>
  <si>
    <t>https://www.thepowerof10.info/athletes/profile.aspx?athleteid=618694</t>
  </si>
  <si>
    <t xml:space="preserve">https://www.thepowerof10.info/athletes/profile.aspx?athleteid=1045703 </t>
  </si>
  <si>
    <t>https://www.thepowerof10.info/athletes/profile.aspx?athleteid=1091226</t>
  </si>
  <si>
    <t>Heriot-Watt</t>
  </si>
  <si>
    <t>https://www.thepowerof10.info/athletes/profile.aspx?athleteid=462743</t>
  </si>
  <si>
    <t>https://www.thepowerof10.info/athletes/profile.aspx?athleteid=423440</t>
  </si>
  <si>
    <t>https://www.thepowerof10.info/athletes/profile.aspx?athleteid=747597</t>
  </si>
  <si>
    <t>https://www.thepowerof10.info/athletes/profile.aspx?athleteid=449321</t>
  </si>
  <si>
    <t>https://www.thepowerof10.info/athletes/profile.aspx?athleteid=543201</t>
  </si>
  <si>
    <t>https://www.thepowerof10.info/athletes/profile.aspx?athleteid=90628</t>
  </si>
  <si>
    <t>https://www.thepowerof10.info/athletes/profile.aspx?athleteid=374417</t>
  </si>
  <si>
    <t>https://www.thepowerof10.info/athletes/profile.aspx?athleteid=1125502</t>
  </si>
  <si>
    <t>https://www.thepowerof10.info/athletes/profile.aspx?athleteid=745812</t>
  </si>
  <si>
    <t>https://www.thepowerof10.info/athletes/profile.aspx?athleteid=849647</t>
  </si>
  <si>
    <t>https://www.thepowerof10.info/athletes/profile.aspx?athleteid=560896</t>
  </si>
  <si>
    <t>https://thepowerof10.info/athletes/profile.aspx?athleteid=756735</t>
  </si>
  <si>
    <t>https://www.thepowerof10.info/athletes/profile.aspx?athleteid=861603</t>
  </si>
  <si>
    <t>https://www.thepowerof10.info/athletes/profile.aspx?athleteid=782402</t>
  </si>
  <si>
    <t>https://www.thepowerof10.info/athletes/profile.aspx?athleteid=372872</t>
  </si>
  <si>
    <t>https://www.thepowerof10.info/athletes/profile.aspx?athleteid=878465</t>
  </si>
  <si>
    <t>https://www.thepowerof10.info/athletes/profile.aspx?athleteid=877083</t>
  </si>
  <si>
    <t>https://www.thepowerof10.info/athletes/profile.aspx?athleteid=1115334</t>
  </si>
  <si>
    <t>https://www.thepowerof10.info/athletes/profile.aspx?athleteid=781352</t>
  </si>
  <si>
    <t>https://www.thepowerof10.info/athletes/profile.aspx?athleteid=847686</t>
  </si>
  <si>
    <t>https://www.thepowerof10.info/athletes/profile.aspx?athleteid=625500</t>
  </si>
  <si>
    <t>https://www.thepowerof10.info/athletes/profile.aspx?athleteid=1115100</t>
  </si>
  <si>
    <t>https://www.thepowerof10.info/athletes/profile.aspx?athleteid=697798</t>
  </si>
  <si>
    <t>https://www.thepowerof10.info/athletes/profile.aspx?athleteid=651704</t>
  </si>
  <si>
    <t>https://www.thepowerof10.info/athletes/profile.aspx?athleteid=653724</t>
  </si>
  <si>
    <t>https://www.thepowerof10.info/athletes/profile.aspx?athleteid=778807</t>
  </si>
  <si>
    <t>https://www.thepowerof10.info/athletes/profile.aspx?athleteid=731935</t>
  </si>
  <si>
    <t>https://www.thepowerof10.info/athletes/profile.aspx?athleteid=525474</t>
  </si>
  <si>
    <t>https://www.thepowerof10.info/athletes/profile.aspx?athleteid=675018</t>
  </si>
  <si>
    <t>https://www.thepowerof10.info/athletes/profile.aspx?athleteid=525476</t>
  </si>
  <si>
    <t>https://thepowerof10.info/athletes/profile.aspx?athleteid=186046&amp;viewby=date</t>
  </si>
  <si>
    <t>https://www.thepowerof10.info/athletes/profile.aspx?athleteid=953933</t>
  </si>
  <si>
    <t>https://www.athletic.net/TrackAndField/Athlete.aspx?AID=8504935</t>
  </si>
  <si>
    <t>https://www.thepowerof10.info/athletes/profile.aspx?athleteid=390867</t>
  </si>
  <si>
    <t>https://thepowerof10.info/athletes/profile.aspx?athleteid=691487</t>
  </si>
  <si>
    <t>https://www.thepowerof10.info/athletes/profile.aspx?athleteid=553985</t>
  </si>
  <si>
    <t xml:space="preserve">thepowerof10.info/athletes/profile.aspx?athleteid=1110197 </t>
  </si>
  <si>
    <t>https://www.thepowerof10.info/athletes/profile.aspx?athleteid=68102</t>
  </si>
  <si>
    <t>https://www.thepowerof10.info/athletes/profile.aspx?athleteid=554055</t>
  </si>
  <si>
    <t>https://www.thepowerof10.info/athletes/profile.aspx?athleteid=948669</t>
  </si>
  <si>
    <t>https://www.thepowerof10.info/athletes/profile.aspx?athleteid=785873</t>
  </si>
  <si>
    <t>https://www.thepowerof10.info/athletes/profile.aspx?athleteid=663865</t>
  </si>
  <si>
    <t>https://www.thepowerof10.info/athletes/profile.aspx?athleteid=858436</t>
  </si>
  <si>
    <t>https://worldathletics.org/athletes/irl/amy-mcteggart-14540953</t>
  </si>
  <si>
    <t>https://www.thepowerof10.info/athletes/profile.aspx?athleteid=655116</t>
  </si>
  <si>
    <t>https://www.thepowerof10.info/athletes/profile.aspx?athleteid=457050</t>
  </si>
  <si>
    <t>https://www.thepowerof10.info/athletes/profile.aspx?athleteid=690441</t>
  </si>
  <si>
    <t xml:space="preserve"> https://www.thepowerof10.info/athletes/profile.aspx?athleteid=1114527</t>
  </si>
  <si>
    <t>https://www.thepowerof10.info/athletes/profile.aspx?athleteid=554385</t>
  </si>
  <si>
    <t>https://www.thepowerof10.info/athletes/profile.aspx?athleteid=722282</t>
  </si>
  <si>
    <t>https://www.thepowerof10.info/athletes/profile.aspx?athleteid=655673</t>
  </si>
  <si>
    <t>https://www.thepowerof10.info/athletes/profile.aspx?athleteid=1009331</t>
  </si>
  <si>
    <t>https://www.thepowerof10.info/athletes/profile.aspx?athleteid=1134503</t>
  </si>
  <si>
    <t>https://www.thepowerof10.info/athletes/profile.aspx?athleteid=1092834</t>
  </si>
  <si>
    <t>https://www.thepowerof10.info/athletes/profile.aspx?athleteid=659233</t>
  </si>
  <si>
    <t>https://www.thepowerof10.info/athletes/profile.aspx?athleteid=391042</t>
  </si>
  <si>
    <t>https://www.thepowerof10.info/athletes/profile.aspx?athleteid=613011</t>
  </si>
  <si>
    <t>Marjon</t>
  </si>
  <si>
    <t>https://www.thepowerof10.info/athletes/profile.aspx?athleteid=552770</t>
  </si>
  <si>
    <t>https://www.thepowerof10.info/athletes/profile.aspx?athleteid=446303</t>
  </si>
  <si>
    <t>https://www.thepowerof10.info/athletes/profile.aspx?athleteid=521497</t>
  </si>
  <si>
    <t>Jason</t>
  </si>
  <si>
    <t>https://www.thepowerof10.info/athletes/profile.aspx?athleteid=1131680</t>
  </si>
  <si>
    <t>https://www.thepowerof10.info/athletes/profile.aspx?athleteid=1123226</t>
  </si>
  <si>
    <t>https://www.thepowerof10.info/athletes/profile.aspx?athleteid=1088493</t>
  </si>
  <si>
    <t>https://www.athletic.net/TrackAndField/Athlete.aspx?AID=15058088</t>
  </si>
  <si>
    <t>https://www.thepowerof10.info/athletes/profile.aspx?athleteid=712202</t>
  </si>
  <si>
    <t>https://www.thepowerof10.info/athletes/profile.aspx?athleteid=684007</t>
  </si>
  <si>
    <t>https://www.thepowerof10.info/athletes/profile.aspx?athleteid=645050</t>
  </si>
  <si>
    <t>https://www.thepowerof10.info/athletes/profile.aspx?athleteid=461422</t>
  </si>
  <si>
    <t>https://www.thepowerof10.info/athletes/profile.aspx?athleteid=663174</t>
  </si>
  <si>
    <t>https://www.thepowerof10.info/athletes/profile.aspx?athleteid=661384</t>
  </si>
  <si>
    <t>https://www.thepowerof10.info/athletes/profile.aspx?athleteid=115185</t>
  </si>
  <si>
    <t>https://www.thepowerof10.info/athletes/profile.aspx?athleteid=1055477</t>
  </si>
  <si>
    <t>https://www.thepowerof10.info/athletes/profile.aspx?athleteid=642343</t>
  </si>
  <si>
    <t>https://www.thepowerof10.info/athletes/profile.aspx?athleteid=668086</t>
  </si>
  <si>
    <t>https://www.thepowerof10.info/athletes/profile.aspx?athleteid=1114794</t>
  </si>
  <si>
    <t>https://thepowerof10.info/results/results.aspx?meetingid=437528&amp;event=PV&amp;venue=Booischot%2c+BEL&amp;date=7-Jun-19</t>
  </si>
  <si>
    <t>https://www.thepowerof10.info/athletes/profile.aspx?athleteid=748155</t>
  </si>
  <si>
    <t>https://www.thepowerof10.info/athletes/profile.aspx?athleteid=455851</t>
  </si>
  <si>
    <t>http://www.fidal.it/atleta/Mathias-Jeromos-Volkai/faqRk5Kmbmc</t>
  </si>
  <si>
    <t>https://thepowerof10.info/athletes/profile.aspx?athleteid=975614</t>
  </si>
  <si>
    <t>https://www.thepowerof10.info/results/results.aspx?meetingid=446970&amp;event=LJ&amp;venue=Leicester&amp;date=19-Mar-22</t>
  </si>
  <si>
    <t>https://www.thepowerof10.info/athletes/profile.aspx?athleteid=643005</t>
  </si>
  <si>
    <t>https://worldathletics.org/athletes/cyprus/charitini-pavlou-14903673</t>
  </si>
  <si>
    <t>https://www.thepowerof10.info/athletes/profile.aspx?athleteid=406299</t>
  </si>
  <si>
    <t>https://www.thepowerof10.info/athletes/profile.aspx?athleteid=1056852</t>
  </si>
  <si>
    <t>https://www.thepowerof10.info/athletes/profile.aspx?athleteid=1049417</t>
  </si>
  <si>
    <t>https://www.thepowerof10.info/athletes/profile.aspx?athleteid=533634</t>
  </si>
  <si>
    <t>https://www.thepowerof10.info/athletes/profile.aspx?athleteid=902641</t>
  </si>
  <si>
    <t>https://www.thepowerof10.info/athletes/profile.aspx?athleteid=808743</t>
  </si>
  <si>
    <t>https://www.thepowerof10.info/athletes/profile.aspx?athleteid=606833</t>
  </si>
  <si>
    <t>https://www.thepowerof10.info/athletes/profile.aspx?athleteid=1114732</t>
  </si>
  <si>
    <t>https://www.thepowerof10.info/athletes/profile.aspx?athleteid=1050403</t>
  </si>
  <si>
    <t>https://www.thepowerof10.info/athletes/profile.aspx?athleteid=400257</t>
  </si>
  <si>
    <t>https://www.thepowerof10.info/athletes/profile.aspx?athleteid=13195</t>
  </si>
  <si>
    <t>https://www.thepowerof10.info/athletes/profile.aspx?athleteid=565310</t>
  </si>
  <si>
    <t>https://thepowerof10.info/athletes/profile.aspx?athleteid=427895</t>
  </si>
  <si>
    <t>https://www.thepowerof10.info/athletes/profile.aspx?athleteid=1112560</t>
  </si>
  <si>
    <t>https://www.thepowerof10.info/athletes/profile.aspx?athleteid=787294</t>
  </si>
  <si>
    <t>https://www.thepowerof10.info/athletes/profile.aspx?athleteid=721649</t>
  </si>
  <si>
    <t>https://www.thepowerof10.info/athletes/profile.aspx?athleteid=456163</t>
  </si>
  <si>
    <t>https://www.thepowerof10.info/athletes/profile.aspx?athleteid=54098</t>
  </si>
  <si>
    <t>https://www.thepowerof10.info/athletes/profile.aspx?athleteid=389838</t>
  </si>
  <si>
    <t>https://www.thepowerof10.info/athletes/profile.aspx?athleteid=409527</t>
  </si>
  <si>
    <t>https://www.thepowerof10.info/athletes/profile.aspx?athleteid=93758</t>
  </si>
  <si>
    <t>https://thepowerof10.info/athletes/profile.aspx?athleteid=1123395</t>
  </si>
  <si>
    <t>https://www.thepowerof10.info/athletes/profile.aspx?athleteid=114723</t>
  </si>
  <si>
    <t>https://www.thepowerof10.info/athletes/profile.aspx?athleteid=463197</t>
  </si>
  <si>
    <t>https://www.thepowerof10.info/athletes/profile.aspx?athleteid=452021</t>
  </si>
  <si>
    <t>https://www.thepowerof10.info/athletes/profile.aspx?athleteid=412732</t>
  </si>
  <si>
    <t>https://www.thepowerof10.info/athletes/profile.aspx?athleteid=954280</t>
  </si>
  <si>
    <t>https://www.thepowerof10.info/athletes/profile.aspx?athleteid=1119303</t>
  </si>
  <si>
    <t>https://thepowerof10.info/athletes/profile.aspx?athleteid=642468</t>
  </si>
  <si>
    <t>https://www.thepowerof10.info/athletes/profile.aspx?athleteid=929954</t>
  </si>
  <si>
    <t>https://www.thepowerof10.info/athletes/profile.aspx?athleteid=327234 be</t>
  </si>
  <si>
    <t>https://www.thepowerof10.info/submit/notify.aspx?performanceid=69312142</t>
  </si>
  <si>
    <t>https://www.thepowerof10.info/athletes/profile.aspx?athleteid=852042</t>
  </si>
  <si>
    <t>Chester</t>
  </si>
  <si>
    <t>https://thepowerof10.info/athletes/profile.aspx?athleteid=78966</t>
  </si>
  <si>
    <t>https://www.thepowerof10.info/athletes/profile.aspx?athleteid=1080986</t>
  </si>
  <si>
    <t>https://www.thepowerof10.info/athletes/profile.aspx?athleteid=810297</t>
  </si>
  <si>
    <t>https://www.thepowerof10.info/athletes/profile.aspx?</t>
  </si>
  <si>
    <t>https://www.thepowerof10.info/athletes/profile.aspx?athleteid=488466</t>
  </si>
  <si>
    <t>32.68m</t>
  </si>
  <si>
    <t>https://www.thepowerof10.info/athletes/profile.aspx?athleteid=911116</t>
  </si>
  <si>
    <t>https://www.thepowerof10.info/athletes/profile.aspx?athleteid=412691</t>
  </si>
  <si>
    <t>https://www.thepowerof10.info/athletes/profile.aspx?athleteid=411799</t>
  </si>
  <si>
    <t>https://thepowerof10.info/athletes/profile.aspx?athleteid=720869</t>
  </si>
  <si>
    <t>https://www.thepowerof10.info/athletes/profile.aspx?athleteid=1125302</t>
  </si>
  <si>
    <t>https://data.opentrack.run/en-gb/x/2022/GBR/wadacseasonopener/event/T15/</t>
  </si>
  <si>
    <t>https://www.thepowerof10.info/athletes/profile.aspx?athleteid=641681</t>
  </si>
  <si>
    <t>https://www.thepowerof10.info/athletes/profile.aspx?athleteid=465341</t>
  </si>
  <si>
    <t>https://www.thepowerof10.info/athletes/profile.aspx?athleteid=523039</t>
  </si>
  <si>
    <t>4.88m</t>
  </si>
  <si>
    <t>7.22m</t>
  </si>
  <si>
    <t>23.28m</t>
  </si>
  <si>
    <t>https://www.thepowerof10.info/athletes/profile.aspx?athleteid=658314</t>
  </si>
  <si>
    <t>https://www.thepowerof10.info/athletes/profile.aspx?athleteid=963725</t>
  </si>
  <si>
    <t>https://www.thepowerof10.info/athletes/profile.aspx?athleteid=1081165</t>
  </si>
  <si>
    <t>https://www.thepowerof10.info/athletes/profile.aspx?athleteid=727743</t>
  </si>
  <si>
    <t>https://www.thepowerof10.info/athletes/profile.aspx?athleteid=425629</t>
  </si>
  <si>
    <t>https://www.thepowerof10.info/athletes/profile.aspx?athleteid=794732</t>
  </si>
  <si>
    <t>https://www.thepowerof10.info/athletes/profile.aspx?athleteid=738406</t>
  </si>
  <si>
    <t>https://www.thepowerof10.info/athletes/profile.aspx?athleteid=706663</t>
  </si>
  <si>
    <t>Hannah</t>
  </si>
  <si>
    <t>https://www.thepowerof10.info/athletes/profile.aspx?athleteid=543001</t>
  </si>
  <si>
    <t>https://www.thepowerof10.info/athletes/profile.aspx?athleteid=446196</t>
  </si>
  <si>
    <t>https://www.thepowerof10.info/athletes/profile.aspx?athleteid=505511</t>
  </si>
  <si>
    <t>https://www.thepowerof10.info/athletes/profile.aspx?athleteid=356597</t>
  </si>
  <si>
    <t>https://www.thepowerof10.info/athletes/profile.aspx?athleteid=442148</t>
  </si>
  <si>
    <t>https://www.thepowerof10.info/athletes/profile.aspx?athleteid=658315</t>
  </si>
  <si>
    <t>https://www.thepowerof10.info/athletes/profile.aspx?athleteid=617434</t>
  </si>
  <si>
    <t>https://www.thepowerof10.info/athletes/profile.aspx?athleteid=395023</t>
  </si>
  <si>
    <t>https://www.thepowerof10.info/athletics/profile.aspx?athleteid=707590</t>
  </si>
  <si>
    <t>https://www.thepowerof10.info/athletes/profile.aspx?athleteid=614582</t>
  </si>
  <si>
    <t>https://www.thepowerof10.info/athletes/profile.aspx?athleteid=436644</t>
  </si>
  <si>
    <t>https://www.thepowerof10.info/athletes/profile.aspx?athleteid=458293</t>
  </si>
  <si>
    <t>Millie</t>
  </si>
  <si>
    <t>https://www.thepowerof10.info/athletes/profile.aspx?athleteid=773199</t>
  </si>
  <si>
    <t>https://www.thepowerof10.info/athletes/profile.aspx?athleteid=352351</t>
  </si>
  <si>
    <t>https://www.thepowerof10.info/athletes/profile.aspx?athleteid=452705</t>
  </si>
  <si>
    <t>https://www.thepowerof10.info/athletes/profile.aspx?athleteid=651667</t>
  </si>
  <si>
    <t>https://www.thepowerof10.info/athletes/profile.aspx?athleteid=461431</t>
  </si>
  <si>
    <t>https://www.thepowerof10.info/athletes/profile.aspx?athleteid=132284</t>
  </si>
  <si>
    <t>https://www.thepowerof10.info/athletes/profile.aspx?athleteid=461251</t>
  </si>
  <si>
    <t>SRUC</t>
  </si>
  <si>
    <t>https://www.thepowerof10.info/athletes/profile.aspx?athleteid=713959</t>
  </si>
  <si>
    <t>https://www.thepowerof10.info/athletes/profile.aspx?athleteid=547719</t>
  </si>
  <si>
    <t>https://www.thepowerof10.info/athletes/profile.aspx?athleteid=750877</t>
  </si>
  <si>
    <t>Shaun</t>
  </si>
  <si>
    <t>https://www.thepowerof10.info/athletes/profile.aspx?athleteid=762856</t>
  </si>
  <si>
    <t>https://www.thepowerof10.info/athletes/profile.aspx?athleteid=555571</t>
  </si>
  <si>
    <t>https://www.thepowerof10.info/athletes/profile.aspx?athleteid=675363</t>
  </si>
  <si>
    <t>https://www.thepowerof10.info/athletes/profile.aspx?athleteid=532432</t>
  </si>
  <si>
    <t>https://www.thepowerof10.info/athletes/profile.aspx?athleteid=741937</t>
  </si>
  <si>
    <t>https://www.thepowerof10.info/athletes/profile.aspx?athleteid=361056</t>
  </si>
  <si>
    <t>https://www.google.co.uk/search?q=ahmed+abdulle+power+of+10&amp;sxsrf=APq-WBuI3vDYfy8Q5gj7nx155Q19Uinvpg%3A1648927605758&amp;source=hp&amp;ei=daNIYqq8LNL2gQay3r-ICA&amp;oq=&amp;gs_lcp=ChFtb2JpbGUtZ3dzLXdpei1ocBABGAEyBwguEOoCECcyBwgjEOoCECcyBwguEOoCECcyBwgjEOoCECcyBwgjEOoCECcyBwgjEOoCECcyBwgjEOoCECcyBwgjEOoCECcyBwgjEOoCECcyBwgjEOoCECcyBwgjEOoCECcyBwgjEOoCECcyBwgjEOoCECcyBwgjEOoCECcyBwgjEOoCECdQAFgAYMgOaABwAHgAgAHlAYgB5QGSAQMyLTGYAQCwAQ8&amp;sclient=mobile-gws-wiz-hp</t>
  </si>
  <si>
    <t>https://www.thepowerof10.info/user/edituserathlete.aspx?userid=221821&amp;athleteid=1127808</t>
  </si>
  <si>
    <t>https://www.thepowerof10.info/athletes/profile.aspx?athleteid=529788</t>
  </si>
  <si>
    <t>https://www.thepowerof10.info/athletes/profile.aspx?athleteid=374347</t>
  </si>
  <si>
    <t>https://www.thepowerof10.info/athletes/profile.aspx?athleteid=1112374</t>
  </si>
  <si>
    <t>https://www.thepowerof10.info/athletes/profile.aspx?athleteid=433108</t>
  </si>
  <si>
    <t>https://www.thepowerof10.info/athletes/profile.aspx?athleteid=526490</t>
  </si>
  <si>
    <t>https://www.thepowerof10.info/athletes/profile.aspx?athleteid=628536</t>
  </si>
  <si>
    <t>https://www.thepowerof10.info/athletes/profile.aspx?athleteid=979160</t>
  </si>
  <si>
    <t>https://www.worldathletics.org/athletes/ireland/ellen-kilcoyne-14828139</t>
  </si>
  <si>
    <t>https://www.thepowerof10.info/athletes/profile.aspx?athleteid=746125</t>
  </si>
  <si>
    <t>https://www.thepowerof10.info/athletes/profile.aspx?athleteid=409230</t>
  </si>
  <si>
    <t>https://www.thepowerof10.info/athletes/profile.aspx?athleteid=459931</t>
  </si>
  <si>
    <t>https://www.thepowerof10.info/athletes/profile.aspx?athleteid=564519</t>
  </si>
  <si>
    <t>https://www.thepowerof10.info/athletes/profile.aspx?athleteid=694285</t>
  </si>
  <si>
    <t>https://thepowerof10.info/athletes/profile.aspx?athleteid=983303</t>
  </si>
  <si>
    <t>https://worldathletics.org/athletes/ireland/mark-carmody-14952122</t>
  </si>
  <si>
    <t>https://www.thepowerof10.info/athletes/profile.aspx?athleteid=555040</t>
  </si>
  <si>
    <t>https://www.bfla.org/2020/2020/12_u18/women/2000sc.htm</t>
  </si>
  <si>
    <t>Winchester</t>
  </si>
  <si>
    <t>https://www.thepowerof10.info/athletes/profile.aspx?athleteid=393736</t>
  </si>
  <si>
    <t>https://www.thepowerof10.info/athletes/profile.aspx?athleteid=524574</t>
  </si>
  <si>
    <t>12.19m</t>
  </si>
  <si>
    <t>https://www.thepowerof10.info/athletes/profile.aspx?athleteid=711519</t>
  </si>
  <si>
    <t>https://www.thepowerof10.info/athletes/profile.aspx?athleteid=812634</t>
  </si>
  <si>
    <t>https://www.thepowerof10.info/athletes/profile.aspx?athleteid=386797</t>
  </si>
  <si>
    <t>https://www.thepowerof10.info/athletes/profile.aspx?athleteid=928638</t>
  </si>
  <si>
    <t>https://www.thepowerof10.info/athletes/profile.aspx?athleteid=681337</t>
  </si>
  <si>
    <t>https://www.thepowerof10.info/athletes/profile.aspx?athleteid=340169</t>
  </si>
  <si>
    <t>https://www.thepowerof10.info/athletes/profile.aspx?athleteid=616305</t>
  </si>
  <si>
    <t>https://www.thepowerof10.info/athletes/profile.aspx?athleteid=977657</t>
  </si>
  <si>
    <t>https://www.thepowerof10.info/athletes/profile.aspx?athleteid=613961</t>
  </si>
  <si>
    <t>https://www.thepowerof10.info/athletes/profile.aspx?athleteid=375393</t>
  </si>
  <si>
    <t>https://www.thepowerof10.info/athletes/profile.aspx?athleteid=567109</t>
  </si>
  <si>
    <t>https://www.thepowerof10.info/athletes/profile.aspx?athleteid=915749</t>
  </si>
  <si>
    <t>https://www.thepowerof10.info/athletes/profile.aspx?athleteid=390032</t>
  </si>
  <si>
    <t>https://www.thepowerof10.info/athletes/profile.aspx?athleteid=774696</t>
  </si>
  <si>
    <t>https://www.thepowerof10.info/athletes/profile.aspx?athleteid=1006460</t>
  </si>
  <si>
    <t>t54</t>
  </si>
  <si>
    <t>https://www.thepowerof10.info/athletes/profile.aspx?athleteid=46084</t>
  </si>
  <si>
    <t>https://www.thepowerof10.info/athletes/profile.aspx?athleteid=400585</t>
  </si>
  <si>
    <t>https://www.thepowerof10.info/athletes/profile.aspx?athleteid=649887</t>
  </si>
  <si>
    <t>https://www.thepowerof10.info/athletes/profile.aspx?athleteid=1131414</t>
  </si>
  <si>
    <t>Lincoln</t>
  </si>
  <si>
    <t>thepowerof10.info/athletes/profile.asps?athleteid=654953</t>
  </si>
  <si>
    <t>https://www.thepowerof10.info/athletes/profile.aspx?athleteid=1059706</t>
  </si>
  <si>
    <t>https://www.thepowerof10.info/athletes/profile.aspx?athleteid=656453</t>
  </si>
  <si>
    <t>https://www.thepowerof10.info/results/results.aspx?meetingid=299179&amp;event=1500&amp;venue=Bath&amp;date=26-Jun-19</t>
  </si>
  <si>
    <t>https://www.thepowerof10.info/athletes/profile.aspx?athleteid=620496</t>
  </si>
  <si>
    <t>https://www.thepowerof10.info/athletes/profile.aspx?athleteid=876643</t>
  </si>
  <si>
    <t>https://www.thepowerof10.info/athletes/profile.aspx?athleteid=996234</t>
  </si>
  <si>
    <t>https://www.thepowerof10.info/athletes/profile.aspx?athleteid=724427</t>
  </si>
  <si>
    <t>https://www.thepowerof10.info/athletes/profile.aspx?athleteid=542251</t>
  </si>
  <si>
    <t>https://www.thepowerof10.info/athletes/profile.aspx?athleteid=780589</t>
  </si>
  <si>
    <t xml:space="preserve">Polly Maton </t>
  </si>
  <si>
    <t>https://www.thepowerof10.info/athletes/profile.aspx?athleteid=836550</t>
  </si>
  <si>
    <t>https://www.thepowerof10.info/athletes/profile.aspx?athleteid=697849</t>
  </si>
  <si>
    <t>https://www.thepowerof10.info/athletes/profile.aspx?athleteid=1127831</t>
  </si>
  <si>
    <t>https://www.thepowerof10.info/athletes/profile.aspx?athleteid=787946</t>
  </si>
  <si>
    <t>https://www.thepowerof10.info/athletes/profile.aspx?athleteid=525045</t>
  </si>
  <si>
    <t>https://www.thepowerof10.info/athletes/profile.aspx?athleteid=409277</t>
  </si>
  <si>
    <t>https://www.thepowerof10.info/athletes/profile.aspx?athleteid=528846</t>
  </si>
  <si>
    <t>https://www.thepowerof10.info/athletes/profile.aspx?athleteid=621038</t>
  </si>
  <si>
    <t>https://www.thepowerof10.info/athletes/profile.aspx?athleteid=695804</t>
  </si>
  <si>
    <t>https://www.thepowerof10.info/athletes/profile.aspx?athleteid=1135495</t>
  </si>
  <si>
    <t>https://www.thepowerof10.info/athletes/profile.aspx?athleteid=373208</t>
  </si>
  <si>
    <t>https://www.thepowerof10.info/athletes/profile.aspx?athleteid=734922</t>
  </si>
  <si>
    <t>https://thepowerof10.info/athletes/profile.aspx?athleteid=598621</t>
  </si>
  <si>
    <t>https://www.thepowerof10.info/athletes/profile.aspx?athleteid=551688</t>
  </si>
  <si>
    <t>https://www.thepowerof10.info/athletes/profile.aspx?athleteid=723387</t>
  </si>
  <si>
    <t>Ulster</t>
  </si>
  <si>
    <t>https://www.thepowerof10.info/athletes/profile.aspx?athleteid=277459</t>
  </si>
  <si>
    <t>https://www.thepowerof10.info/athletes/profile.aspx?athleteid=1081000</t>
  </si>
  <si>
    <t>https://www.thepowerof10.info/athletes/profile.aspx?athleteid=764023</t>
  </si>
  <si>
    <t>https://www.thepowerof10.info/athletes/profile.aspx?athleteid=816499</t>
  </si>
  <si>
    <t>https://blog.neet-shikakugets.com/nittaidai-ld-20201114-results#men-5000m-8</t>
  </si>
  <si>
    <t>https://www.thepowerof10.info/athletes/profile.aspx?athleteid=115064</t>
  </si>
  <si>
    <t>https://www.thepowerof10.info/athletes/profile.aspx?athleteid=982020</t>
  </si>
  <si>
    <t>https://online.atletika.cz/vysledky-atleta/2021/10000002894</t>
  </si>
  <si>
    <t>https://www.thepowerof10.info/athletes/profile.aspx?athleteid=92794</t>
  </si>
  <si>
    <t>thepowerof10.info/athletes/profile.aspx?athleteid=1132553</t>
  </si>
  <si>
    <t>USW</t>
  </si>
  <si>
    <t>https://www.thepowerof10.info/athletes/profile.aspx?athleteid=42880</t>
  </si>
  <si>
    <t>https://www.thepowerof10.info/athletes/profile.aspx?athleteid=467031</t>
  </si>
  <si>
    <t>https://www.thepowerof10.info/athletes/profile.aspx?athleteid=644222</t>
  </si>
  <si>
    <t>https://www.thepowerof10.info/athletes/profile.aspx?athleteid=1123567</t>
  </si>
  <si>
    <t>https://www.thepowerof10.info/athletes/profile.aspx?athleteid=525664</t>
  </si>
  <si>
    <t>https://www.thepowerof10.info/athletes/profile.aspx?athleteid=775500</t>
  </si>
  <si>
    <t>https://www.thepowerof10.info/athletes/profile.aspx?athleteid=639878</t>
  </si>
  <si>
    <t>https://www.thepowerof10.info/athletes/profile.aspx?athleteid=627243</t>
  </si>
  <si>
    <t>https://www.thepowerof10.info/athletes/profile.aspx?athleteid=1114440</t>
  </si>
  <si>
    <t>https://www.thepowerof10.info/athletes/profile.aspx?athleteid=853240</t>
  </si>
  <si>
    <t>https://www.thepowerof10.info/athletes/profile.aspx?athleteid=999792</t>
  </si>
  <si>
    <t>https://www.thepowerof10.info/athletes/profile.aspx?athleteid=1134237</t>
  </si>
  <si>
    <t>https://www.thepowerof10.info/athletes/profile.aspx?athleteid=1116061</t>
  </si>
  <si>
    <t>https://www.thepowerof10.info/athletes/profile.aspx?athleteid=667547</t>
  </si>
  <si>
    <t>https://thepowerof10.info/athletes/profile.aspx?athleteid=220502</t>
  </si>
  <si>
    <t>https://www.thepowerof10.info/athletes/profile.aspx?athleteid=775200</t>
  </si>
  <si>
    <t>https://www.thepowerof10.info/athletes/profile.aspx?athleteid=684203</t>
  </si>
  <si>
    <t>https://www.thepowerof10.info/athletes/profile.aspx?athleteid=1006726</t>
  </si>
  <si>
    <t>https://www.thepowerof10.info/athletes/profile.aspx?athleteid=443974</t>
  </si>
  <si>
    <t>https://www.thepowerof10.info/athletes/profile.aspx?athleteid=600791</t>
  </si>
  <si>
    <t>https://www.thepowerof10.info/athletes/profile.aspx?athleteid=659172</t>
  </si>
  <si>
    <t>https://www.thepowerof10.info/athletes/profile.aspx?athleteid=1088374</t>
  </si>
  <si>
    <t>https://www.thepowerof10.info/athletes/profile.aspx?athleteid=628179</t>
  </si>
  <si>
    <t>https://www.thepowerof10.info/athletes/profile.aspx?athleteid=912580</t>
  </si>
  <si>
    <t>https://thepowerof10.info/athletes/profile.aspx?athleteid=532722</t>
  </si>
  <si>
    <t>https://www.thepowerof10.info/athletes/profile.aspx?athleteid=1059152</t>
  </si>
  <si>
    <t>https://www.thepowerof10.info/athletes/profile.aspx?athleteid=424010</t>
  </si>
  <si>
    <t>https://www.thepowerof10.info/athletes/profile.aspx?athleteid=538374</t>
  </si>
  <si>
    <t>https://www.thepowerof10.info/athletes/profile.aspx?athleteid=536173</t>
  </si>
  <si>
    <t>https://www.thepowerof10.info/athletes/profile.aspx?athleteid=764327</t>
  </si>
  <si>
    <t>https://www.thepowerof10.info/athletes/profile.aspx?athleteid=763658</t>
  </si>
  <si>
    <t>Rhys</t>
  </si>
  <si>
    <t>https://www.thepowerof10.info/athletes/profile.aspx?athleteid=690363</t>
  </si>
  <si>
    <t>https://www.thepowerof10.info/athletes/profile.aspx?athleteid=628028</t>
  </si>
  <si>
    <t>https://www.thepowerof10.info/athletes/profile.aspx?athleteid=929672</t>
  </si>
  <si>
    <t>https://www.thepowerof10.info/athletes/profile.aspx?athleteid=448846</t>
  </si>
  <si>
    <t>https://www.thepowerof10.info/athletes/profile.aspx?athleteid=161581</t>
  </si>
  <si>
    <t>https://www.thepowerof10.info/athletes/profile.aspx?athleteid=807991</t>
  </si>
  <si>
    <t>https://thepowerof10.info/athletes/profile.aspx?athleteid=36927</t>
  </si>
  <si>
    <t>M100</t>
  </si>
  <si>
    <t>M200</t>
  </si>
  <si>
    <t>M400</t>
  </si>
  <si>
    <t>M800</t>
  </si>
  <si>
    <t>M1500</t>
  </si>
  <si>
    <t>M3000SC</t>
  </si>
  <si>
    <t>M110H</t>
  </si>
  <si>
    <t>M400H</t>
  </si>
  <si>
    <t>MHJ</t>
  </si>
  <si>
    <t>MLJ</t>
  </si>
  <si>
    <t>MSP</t>
  </si>
  <si>
    <t>MDISC</t>
  </si>
  <si>
    <t>MJAV</t>
  </si>
  <si>
    <t>MHAM</t>
  </si>
  <si>
    <t>MAB100</t>
  </si>
  <si>
    <t>MAM200</t>
  </si>
  <si>
    <t>MAM400</t>
  </si>
  <si>
    <t>MAMLJ</t>
  </si>
  <si>
    <t>MAMSP</t>
  </si>
  <si>
    <t>MAMDISC</t>
  </si>
  <si>
    <t>MSSP</t>
  </si>
  <si>
    <t>MSDISC</t>
  </si>
  <si>
    <t>MWC100</t>
  </si>
  <si>
    <t>MWC800</t>
  </si>
  <si>
    <t>W100</t>
  </si>
  <si>
    <t>W200</t>
  </si>
  <si>
    <t>W400</t>
  </si>
  <si>
    <t>W800</t>
  </si>
  <si>
    <t>W1500</t>
  </si>
  <si>
    <t>W5000</t>
  </si>
  <si>
    <t>W2000SC</t>
  </si>
  <si>
    <t>W100H</t>
  </si>
  <si>
    <t>W400H</t>
  </si>
  <si>
    <t>WHJ</t>
  </si>
  <si>
    <t>WLJ</t>
  </si>
  <si>
    <t>WSP</t>
  </si>
  <si>
    <t>WDISC</t>
  </si>
  <si>
    <t>WJAV</t>
  </si>
  <si>
    <t>WHAM</t>
  </si>
  <si>
    <t>WAM100</t>
  </si>
  <si>
    <t>WAM200</t>
  </si>
  <si>
    <t>WAM400</t>
  </si>
  <si>
    <t>WAMLJ</t>
  </si>
  <si>
    <t>WAMSP</t>
  </si>
  <si>
    <t>WAMDISC</t>
  </si>
  <si>
    <t>WSSP</t>
  </si>
  <si>
    <t>WSDISC</t>
  </si>
  <si>
    <t>WWC100</t>
  </si>
  <si>
    <t>WWC800</t>
  </si>
  <si>
    <t>Joshua</t>
  </si>
  <si>
    <t>Kuti</t>
  </si>
  <si>
    <t>Matt</t>
  </si>
  <si>
    <t>Ariss</t>
  </si>
  <si>
    <t>Chris</t>
  </si>
  <si>
    <t>Osei</t>
  </si>
  <si>
    <t>Tom</t>
  </si>
  <si>
    <t>Cooney</t>
  </si>
  <si>
    <t>Aiden</t>
  </si>
  <si>
    <t>Painter</t>
  </si>
  <si>
    <t>Tristan</t>
  </si>
  <si>
    <t>Mclellan</t>
  </si>
  <si>
    <t>Alex</t>
  </si>
  <si>
    <t>Hanson</t>
  </si>
  <si>
    <t>Tyvon</t>
  </si>
  <si>
    <t>Inniss</t>
  </si>
  <si>
    <t>Jacob</t>
  </si>
  <si>
    <t>Campbell</t>
  </si>
  <si>
    <t>Panton</t>
  </si>
  <si>
    <t>Jamie</t>
  </si>
  <si>
    <t>Kealey</t>
  </si>
  <si>
    <t>Kristian</t>
  </si>
  <si>
    <t>Samwell-Nash</t>
  </si>
  <si>
    <t>Kalala</t>
  </si>
  <si>
    <t>Rory</t>
  </si>
  <si>
    <t>Thomas</t>
  </si>
  <si>
    <t>Decarie</t>
  </si>
  <si>
    <t>Davies</t>
  </si>
  <si>
    <t>Stapleton</t>
  </si>
  <si>
    <t>Brook</t>
  </si>
  <si>
    <t>Li</t>
  </si>
  <si>
    <t>Brandon</t>
  </si>
  <si>
    <t>Alves</t>
  </si>
  <si>
    <t>Kannan</t>
  </si>
  <si>
    <t>Suresh</t>
  </si>
  <si>
    <t>Jordan</t>
  </si>
  <si>
    <t>Yates</t>
  </si>
  <si>
    <t>Mayers</t>
  </si>
  <si>
    <t>Nicholas</t>
  </si>
  <si>
    <t>Pryce</t>
  </si>
  <si>
    <t>Ryan</t>
  </si>
  <si>
    <t>Lee</t>
  </si>
  <si>
    <t>Carneiro</t>
  </si>
  <si>
    <t>Muslim</t>
  </si>
  <si>
    <t>Habib</t>
  </si>
  <si>
    <t>Darian</t>
  </si>
  <si>
    <t>Moore</t>
  </si>
  <si>
    <t>Cameron</t>
  </si>
  <si>
    <t>Bailey</t>
  </si>
  <si>
    <t>Jack</t>
  </si>
  <si>
    <t>Hocking</t>
  </si>
  <si>
    <t>Joseph</t>
  </si>
  <si>
    <t>Foster</t>
  </si>
  <si>
    <t>Julian</t>
  </si>
  <si>
    <t>Priest</t>
  </si>
  <si>
    <t>Oscar</t>
  </si>
  <si>
    <t>Frost</t>
  </si>
  <si>
    <t>Butcher</t>
  </si>
  <si>
    <t>Wright</t>
  </si>
  <si>
    <t>Worman</t>
  </si>
  <si>
    <t>Samuel</t>
  </si>
  <si>
    <t>Khogali</t>
  </si>
  <si>
    <t>Evan</t>
  </si>
  <si>
    <t>Daniel</t>
  </si>
  <si>
    <t>Lamb</t>
  </si>
  <si>
    <t>Ben</t>
  </si>
  <si>
    <t>Hillman</t>
  </si>
  <si>
    <t>Majuru</t>
  </si>
  <si>
    <t>Craig</t>
  </si>
  <si>
    <t>Moncur</t>
  </si>
  <si>
    <t>Emily</t>
  </si>
  <si>
    <t>Bobbie</t>
  </si>
  <si>
    <t>Rebecca</t>
  </si>
  <si>
    <t>Chapman</t>
  </si>
  <si>
    <t>John</t>
  </si>
  <si>
    <t>Wilson</t>
  </si>
  <si>
    <t>Sophie</t>
  </si>
  <si>
    <t>Bareham</t>
  </si>
  <si>
    <t>Healy</t>
  </si>
  <si>
    <t>Diani</t>
  </si>
  <si>
    <t>Walker</t>
  </si>
  <si>
    <t>Lauren</t>
  </si>
  <si>
    <t>Butler</t>
  </si>
  <si>
    <t>Whapples</t>
  </si>
  <si>
    <t>Jones</t>
  </si>
  <si>
    <t>Stephanie</t>
  </si>
  <si>
    <t>Robertson</t>
  </si>
  <si>
    <t>Olivia</t>
  </si>
  <si>
    <t>Kimbowa</t>
  </si>
  <si>
    <t>Alice</t>
  </si>
  <si>
    <t>Linaker</t>
  </si>
  <si>
    <t>Zoe</t>
  </si>
  <si>
    <t>Austridge</t>
  </si>
  <si>
    <t>Orla</t>
  </si>
  <si>
    <t>Brennan</t>
  </si>
  <si>
    <t>Jasmine</t>
  </si>
  <si>
    <t>Clark</t>
  </si>
  <si>
    <t>Imogen</t>
  </si>
  <si>
    <t>Sheppard</t>
  </si>
  <si>
    <t>Lily</t>
  </si>
  <si>
    <t>Holt</t>
  </si>
  <si>
    <t>Cara</t>
  </si>
  <si>
    <t>Clarke</t>
  </si>
  <si>
    <t>Robinson</t>
  </si>
  <si>
    <t>Kia</t>
  </si>
  <si>
    <t>Slade</t>
  </si>
  <si>
    <t>Yasmin</t>
  </si>
  <si>
    <t>Bridet</t>
  </si>
  <si>
    <t>Kudzi</t>
  </si>
  <si>
    <t>Garikayi</t>
  </si>
  <si>
    <t>Lucy</t>
  </si>
  <si>
    <t>Drover</t>
  </si>
  <si>
    <t>Coralie</t>
  </si>
  <si>
    <t>Absolum</t>
  </si>
  <si>
    <t>Tobi</t>
  </si>
  <si>
    <t>Ogunkanmi</t>
  </si>
  <si>
    <t>Hugh</t>
  </si>
  <si>
    <t>Amy</t>
  </si>
  <si>
    <t>Dallas</t>
  </si>
  <si>
    <t>Isabelle</t>
  </si>
  <si>
    <t>Morris</t>
  </si>
  <si>
    <t>Sam</t>
  </si>
  <si>
    <t>Tempest</t>
  </si>
  <si>
    <t>Howorth</t>
  </si>
  <si>
    <t>James</t>
  </si>
  <si>
    <t>Meiklejohn</t>
  </si>
  <si>
    <t>Marcus</t>
  </si>
  <si>
    <t>Stansbury</t>
  </si>
  <si>
    <t>Conlan</t>
  </si>
  <si>
    <t>Macdonald</t>
  </si>
  <si>
    <t>Harry</t>
  </si>
  <si>
    <t>Roots</t>
  </si>
  <si>
    <t>Niamh</t>
  </si>
  <si>
    <t>Roberts</t>
  </si>
  <si>
    <t>Gabrielle</t>
  </si>
  <si>
    <t>Fakande</t>
  </si>
  <si>
    <t>Teresa</t>
  </si>
  <si>
    <t>Iannetelli</t>
  </si>
  <si>
    <t>Callum</t>
  </si>
  <si>
    <t>Campion</t>
  </si>
  <si>
    <t>Liam</t>
  </si>
  <si>
    <t>Hallows</t>
  </si>
  <si>
    <t>Euan</t>
  </si>
  <si>
    <t>Coney</t>
  </si>
  <si>
    <t>Jake</t>
  </si>
  <si>
    <t>Smith</t>
  </si>
  <si>
    <t>Lloyd</t>
  </si>
  <si>
    <t>Lum</t>
  </si>
  <si>
    <t>Gostelow</t>
  </si>
  <si>
    <t>Fatona</t>
  </si>
  <si>
    <t>Alexander</t>
  </si>
  <si>
    <t>Poustie-Williamson</t>
  </si>
  <si>
    <t>Ellie</t>
  </si>
  <si>
    <t>Cover</t>
  </si>
  <si>
    <t>Eli</t>
  </si>
  <si>
    <t>Onyewu</t>
  </si>
  <si>
    <t>Azu</t>
  </si>
  <si>
    <t>Halsey</t>
  </si>
  <si>
    <t>Blake</t>
  </si>
  <si>
    <t>Brown</t>
  </si>
  <si>
    <t>Femi</t>
  </si>
  <si>
    <t>Akinbobola</t>
  </si>
  <si>
    <t>Dewi</t>
  </si>
  <si>
    <t>Morgan</t>
  </si>
  <si>
    <t>Sara</t>
  </si>
  <si>
    <t>Bartolo</t>
  </si>
  <si>
    <t>Brier</t>
  </si>
  <si>
    <t>Megan</t>
  </si>
  <si>
    <t>Webber</t>
  </si>
  <si>
    <t>Issie</t>
  </si>
  <si>
    <t>Tustin</t>
  </si>
  <si>
    <t>Arif</t>
  </si>
  <si>
    <t>Mohamed</t>
  </si>
  <si>
    <t>Longden</t>
  </si>
  <si>
    <t>Ffion</t>
  </si>
  <si>
    <t>Kirkman</t>
  </si>
  <si>
    <t>Hayward</t>
  </si>
  <si>
    <t>Tapley</t>
  </si>
  <si>
    <t>Danielle</t>
  </si>
  <si>
    <t>Hopkins</t>
  </si>
  <si>
    <t>Gregory</t>
  </si>
  <si>
    <t>Sharpe</t>
  </si>
  <si>
    <t>Miller</t>
  </si>
  <si>
    <t>Owen</t>
  </si>
  <si>
    <t>Henderson</t>
  </si>
  <si>
    <t>Lewis</t>
  </si>
  <si>
    <t>Mitchell</t>
  </si>
  <si>
    <t>Hedley</t>
  </si>
  <si>
    <t>Wordsworth</t>
  </si>
  <si>
    <t>Benjamin</t>
  </si>
  <si>
    <t>Schofield</t>
  </si>
  <si>
    <t>Pitter</t>
  </si>
  <si>
    <t>Oluwole</t>
  </si>
  <si>
    <t>Orimoloye</t>
  </si>
  <si>
    <t>Afolabi</t>
  </si>
  <si>
    <t>Marsden</t>
  </si>
  <si>
    <t>Abraham</t>
  </si>
  <si>
    <t>Dyall</t>
  </si>
  <si>
    <t>Wesam</t>
  </si>
  <si>
    <t>Almassri</t>
  </si>
  <si>
    <t>Squibb</t>
  </si>
  <si>
    <t>Kieran</t>
  </si>
  <si>
    <t>Pugh</t>
  </si>
  <si>
    <t>Patton</t>
  </si>
  <si>
    <t>Bridge</t>
  </si>
  <si>
    <t>Joel</t>
  </si>
  <si>
    <t>Mattacks</t>
  </si>
  <si>
    <t>Denham</t>
  </si>
  <si>
    <t>Holder</t>
  </si>
  <si>
    <t>Hawkes</t>
  </si>
  <si>
    <t>Ethan</t>
  </si>
  <si>
    <t>Dunn</t>
  </si>
  <si>
    <t>Hollie</t>
  </si>
  <si>
    <t>Garvey</t>
  </si>
  <si>
    <t>Frankie</t>
  </si>
  <si>
    <t>Arkwright</t>
  </si>
  <si>
    <t>Naylor</t>
  </si>
  <si>
    <t>Whittaker</t>
  </si>
  <si>
    <t>Bradley</t>
  </si>
  <si>
    <t>Rising-Tchernucha</t>
  </si>
  <si>
    <t>Summer</t>
  </si>
  <si>
    <t>Adewale</t>
  </si>
  <si>
    <t>Savannah</t>
  </si>
  <si>
    <t>Storey</t>
  </si>
  <si>
    <t>Sahib</t>
  </si>
  <si>
    <t>Singh</t>
  </si>
  <si>
    <t>Wilcock</t>
  </si>
  <si>
    <t>Barrow</t>
  </si>
  <si>
    <t>Heard</t>
  </si>
  <si>
    <t>Ollie</t>
  </si>
  <si>
    <t>Cresswell</t>
  </si>
  <si>
    <t>Dajon</t>
  </si>
  <si>
    <t>Josh</t>
  </si>
  <si>
    <t>Armstrong</t>
  </si>
  <si>
    <t>Adam</t>
  </si>
  <si>
    <t>Booth</t>
  </si>
  <si>
    <t>Mia</t>
  </si>
  <si>
    <t>Evie</t>
  </si>
  <si>
    <t>Collier</t>
  </si>
  <si>
    <t>Gwennan</t>
  </si>
  <si>
    <t>Toby</t>
  </si>
  <si>
    <t>Sauter</t>
  </si>
  <si>
    <t>Jedani</t>
  </si>
  <si>
    <t>Cai</t>
  </si>
  <si>
    <t>Jodie</t>
  </si>
  <si>
    <t>Stevie</t>
  </si>
  <si>
    <t>Kasparis</t>
  </si>
  <si>
    <t>Anousha</t>
  </si>
  <si>
    <t>Wardley</t>
  </si>
  <si>
    <t>Presho</t>
  </si>
  <si>
    <t>Gill</t>
  </si>
  <si>
    <t>Odubote</t>
  </si>
  <si>
    <t>To</t>
  </si>
  <si>
    <t>Sean</t>
  </si>
  <si>
    <t>Collado</t>
  </si>
  <si>
    <t>Martin</t>
  </si>
  <si>
    <t>Willis</t>
  </si>
  <si>
    <t>Weekes</t>
  </si>
  <si>
    <t>Warden</t>
  </si>
  <si>
    <t>Baker</t>
  </si>
  <si>
    <t>Mills</t>
  </si>
  <si>
    <t>Matthew</t>
  </si>
  <si>
    <t>Everett</t>
  </si>
  <si>
    <t>George</t>
  </si>
  <si>
    <t>Phillips</t>
  </si>
  <si>
    <t>Hewson</t>
  </si>
  <si>
    <t>Holmes</t>
  </si>
  <si>
    <t>Spoor</t>
  </si>
  <si>
    <t>Kody</t>
  </si>
  <si>
    <t>Johnson</t>
  </si>
  <si>
    <t>Barkley</t>
  </si>
  <si>
    <t>Bainbridge</t>
  </si>
  <si>
    <t>Miles</t>
  </si>
  <si>
    <t>Renshaw</t>
  </si>
  <si>
    <t>Antoine</t>
  </si>
  <si>
    <t>Levie</t>
  </si>
  <si>
    <t>Indy</t>
  </si>
  <si>
    <t>Barnes</t>
  </si>
  <si>
    <t>Charlie</t>
  </si>
  <si>
    <t>Joe</t>
  </si>
  <si>
    <t>Morrow</t>
  </si>
  <si>
    <t>Moyse</t>
  </si>
  <si>
    <t>Edward</t>
  </si>
  <si>
    <t>Cheseldine</t>
  </si>
  <si>
    <t>Jenson</t>
  </si>
  <si>
    <t>Connell</t>
  </si>
  <si>
    <t>Marley</t>
  </si>
  <si>
    <t>Godden</t>
  </si>
  <si>
    <t>Bostock</t>
  </si>
  <si>
    <t>Dan</t>
  </si>
  <si>
    <t>Hussey</t>
  </si>
  <si>
    <t>Robert</t>
  </si>
  <si>
    <t>Cliffe</t>
  </si>
  <si>
    <t>Kidney</t>
  </si>
  <si>
    <t>Howe</t>
  </si>
  <si>
    <t>Alisha</t>
  </si>
  <si>
    <t>Levy</t>
  </si>
  <si>
    <t>Ioanna</t>
  </si>
  <si>
    <t>Malli</t>
  </si>
  <si>
    <t>Walton</t>
  </si>
  <si>
    <t>Dibble</t>
  </si>
  <si>
    <t>Ellen</t>
  </si>
  <si>
    <t>Barber</t>
  </si>
  <si>
    <t>Emerson</t>
  </si>
  <si>
    <t>Katie</t>
  </si>
  <si>
    <t>Mackison</t>
  </si>
  <si>
    <t>Adelaide</t>
  </si>
  <si>
    <t>Thatcher-Gray</t>
  </si>
  <si>
    <t>Kate</t>
  </si>
  <si>
    <t>Estlea</t>
  </si>
  <si>
    <t>Becky</t>
  </si>
  <si>
    <t>Briggs</t>
  </si>
  <si>
    <t>Nemiah</t>
  </si>
  <si>
    <t>Munir</t>
  </si>
  <si>
    <t>Moynihan</t>
  </si>
  <si>
    <t>Molly</t>
  </si>
  <si>
    <t>Hudson</t>
  </si>
  <si>
    <t>Taylese</t>
  </si>
  <si>
    <t>Courtney</t>
  </si>
  <si>
    <t>Rachel</t>
  </si>
  <si>
    <t>Odell</t>
  </si>
  <si>
    <t>Wood</t>
  </si>
  <si>
    <t>Aaron</t>
  </si>
  <si>
    <t>Osuji</t>
  </si>
  <si>
    <t>Harri</t>
  </si>
  <si>
    <t>Wheeler</t>
  </si>
  <si>
    <t>Taylor</t>
  </si>
  <si>
    <t>Swift</t>
  </si>
  <si>
    <t>Paris</t>
  </si>
  <si>
    <t>Aidan</t>
  </si>
  <si>
    <t>Leeson</t>
  </si>
  <si>
    <t>Jak</t>
  </si>
  <si>
    <t>Mensah</t>
  </si>
  <si>
    <t>Buckner</t>
  </si>
  <si>
    <t>Nelson</t>
  </si>
  <si>
    <t>Akinloluwa</t>
  </si>
  <si>
    <t>Akinboh</t>
  </si>
  <si>
    <t>Eddie</t>
  </si>
  <si>
    <t>Cassidy</t>
  </si>
  <si>
    <t>Greg</t>
  </si>
  <si>
    <t>Charlotte</t>
  </si>
  <si>
    <t>Stamp</t>
  </si>
  <si>
    <t>Forman</t>
  </si>
  <si>
    <t>Flaherty</t>
  </si>
  <si>
    <t>Seamus</t>
  </si>
  <si>
    <t>Derbyshire</t>
  </si>
  <si>
    <t>Higgins</t>
  </si>
  <si>
    <t>Faulds</t>
  </si>
  <si>
    <t>Rowlands</t>
  </si>
  <si>
    <t>Pyers</t>
  </si>
  <si>
    <t>Lockwood</t>
  </si>
  <si>
    <t>Aryeetey</t>
  </si>
  <si>
    <t>Moyo</t>
  </si>
  <si>
    <t>Sargent</t>
  </si>
  <si>
    <t>Cooper</t>
  </si>
  <si>
    <t>Christopher</t>
  </si>
  <si>
    <t>O’Donnell</t>
  </si>
  <si>
    <t>Kareem</t>
  </si>
  <si>
    <t>Selman-Jackson</t>
  </si>
  <si>
    <t>Dobson</t>
  </si>
  <si>
    <t>Haydock-Wilson</t>
  </si>
  <si>
    <t>Evans</t>
  </si>
  <si>
    <t>Nessa</t>
  </si>
  <si>
    <t>Millet</t>
  </si>
  <si>
    <t>Steph</t>
  </si>
  <si>
    <t>Driscoll</t>
  </si>
  <si>
    <t>Pollock</t>
  </si>
  <si>
    <t>Mel</t>
  </si>
  <si>
    <t>Coxon</t>
  </si>
  <si>
    <t>Joely</t>
  </si>
  <si>
    <t>Bytheway</t>
  </si>
  <si>
    <t>Coope</t>
  </si>
  <si>
    <t>Ebony</t>
  </si>
  <si>
    <t>Carr</t>
  </si>
  <si>
    <t>Matthews</t>
  </si>
  <si>
    <t>Esinam</t>
  </si>
  <si>
    <t>Dake</t>
  </si>
  <si>
    <t>Bria</t>
  </si>
  <si>
    <t>Bullard</t>
  </si>
  <si>
    <t>Barker</t>
  </si>
  <si>
    <t>Uwakwe</t>
  </si>
  <si>
    <t>Abigail</t>
  </si>
  <si>
    <t>Pawlett</t>
  </si>
  <si>
    <t>Georgina</t>
  </si>
  <si>
    <t>Jessica</t>
  </si>
  <si>
    <t>Lister</t>
  </si>
  <si>
    <t>Alderson</t>
  </si>
  <si>
    <t>Sacha</t>
  </si>
  <si>
    <t>Didcote</t>
  </si>
  <si>
    <t>Amelia</t>
  </si>
  <si>
    <t>Ademuwagun</t>
  </si>
  <si>
    <t>Whyley</t>
  </si>
  <si>
    <t>Tomi</t>
  </si>
  <si>
    <t>Ogunyoye</t>
  </si>
  <si>
    <t>Elliot</t>
  </si>
  <si>
    <t>Doughty</t>
  </si>
  <si>
    <t>Nirobi</t>
  </si>
  <si>
    <t>Smith-Mills</t>
  </si>
  <si>
    <t>Richard</t>
  </si>
  <si>
    <t>Akinyebo</t>
  </si>
  <si>
    <t>Uzoh</t>
  </si>
  <si>
    <t>Herbert</t>
  </si>
  <si>
    <t>Gilkes</t>
  </si>
  <si>
    <t>Andrew</t>
  </si>
  <si>
    <t>Woods</t>
  </si>
  <si>
    <t>Poppy</t>
  </si>
  <si>
    <t>Bethany</t>
  </si>
  <si>
    <t>Harryman</t>
  </si>
  <si>
    <t>Griffin</t>
  </si>
  <si>
    <t>Natasha</t>
  </si>
  <si>
    <t>Georgia</t>
  </si>
  <si>
    <t>Morrison</t>
  </si>
  <si>
    <t>Barclay</t>
  </si>
  <si>
    <t>Giblett</t>
  </si>
  <si>
    <t>Soman</t>
  </si>
  <si>
    <t>Max</t>
  </si>
  <si>
    <t>Heyden</t>
  </si>
  <si>
    <t>Ned</t>
  </si>
  <si>
    <t>Potter</t>
  </si>
  <si>
    <t>Beardmore</t>
  </si>
  <si>
    <t>Luke</t>
  </si>
  <si>
    <t>Duffy</t>
  </si>
  <si>
    <t>Angus</t>
  </si>
  <si>
    <t>Parsons</t>
  </si>
  <si>
    <t>Slater</t>
  </si>
  <si>
    <t>Racle</t>
  </si>
  <si>
    <t>Hayes</t>
  </si>
  <si>
    <t>Rickards</t>
  </si>
  <si>
    <t>Fowles</t>
  </si>
  <si>
    <t>Reality</t>
  </si>
  <si>
    <t>Osuoha</t>
  </si>
  <si>
    <t>Zachary</t>
  </si>
  <si>
    <t>Price</t>
  </si>
  <si>
    <t>Elijah</t>
  </si>
  <si>
    <t>Loreni</t>
  </si>
  <si>
    <t>Jorge</t>
  </si>
  <si>
    <t>Chloe</t>
  </si>
  <si>
    <t>Esegbona</t>
  </si>
  <si>
    <t>Mercedes</t>
  </si>
  <si>
    <t>Mercer</t>
  </si>
  <si>
    <t>White</t>
  </si>
  <si>
    <t>Manraj</t>
  </si>
  <si>
    <t>Jonathan</t>
  </si>
  <si>
    <t>Knox</t>
  </si>
  <si>
    <t>Terry</t>
  </si>
  <si>
    <t>Fawden</t>
  </si>
  <si>
    <t>Edgerton</t>
  </si>
  <si>
    <t>Timothy</t>
  </si>
  <si>
    <t>Hartley</t>
  </si>
  <si>
    <t>Nils</t>
  </si>
  <si>
    <t>Rehm</t>
  </si>
  <si>
    <t>Archie</t>
  </si>
  <si>
    <t>Rainbow</t>
  </si>
  <si>
    <t>Levi</t>
  </si>
  <si>
    <t>Berger</t>
  </si>
  <si>
    <t>Mawer</t>
  </si>
  <si>
    <t>Ella</t>
  </si>
  <si>
    <t>Turner</t>
  </si>
  <si>
    <t>Crorken</t>
  </si>
  <si>
    <t>Harrison</t>
  </si>
  <si>
    <t>Bell</t>
  </si>
  <si>
    <t>Jessie</t>
  </si>
  <si>
    <t>Kefeshe</t>
  </si>
  <si>
    <t>Bernard</t>
  </si>
  <si>
    <t>Poon</t>
  </si>
  <si>
    <t>Marina</t>
  </si>
  <si>
    <t>Oluwajoba</t>
  </si>
  <si>
    <t>Ashiru</t>
  </si>
  <si>
    <t>Croucher</t>
  </si>
  <si>
    <t>Hall</t>
  </si>
  <si>
    <t>Maddi</t>
  </si>
  <si>
    <t>Hamer</t>
  </si>
  <si>
    <t>Kwesi</t>
  </si>
  <si>
    <t>Biney</t>
  </si>
  <si>
    <t>Sprio</t>
  </si>
  <si>
    <t>Akande</t>
  </si>
  <si>
    <t>Aleixo</t>
  </si>
  <si>
    <t>Aron</t>
  </si>
  <si>
    <t>Traves</t>
  </si>
  <si>
    <t>Khiaaama</t>
  </si>
  <si>
    <t>Kofi</t>
  </si>
  <si>
    <t>Serena</t>
  </si>
  <si>
    <t>Grace</t>
  </si>
  <si>
    <t>Ashleigh</t>
  </si>
  <si>
    <t>Beaven</t>
  </si>
  <si>
    <t>Kaliyah</t>
  </si>
  <si>
    <t>Young</t>
  </si>
  <si>
    <t>Naomi</t>
  </si>
  <si>
    <t>Conlon</t>
  </si>
  <si>
    <t>Anya</t>
  </si>
  <si>
    <t>Bates</t>
  </si>
  <si>
    <t>Simona</t>
  </si>
  <si>
    <t>Simeonova</t>
  </si>
  <si>
    <t>Korede</t>
  </si>
  <si>
    <t>Awe</t>
  </si>
  <si>
    <t>Marvin</t>
  </si>
  <si>
    <t>Addison</t>
  </si>
  <si>
    <t>William</t>
  </si>
  <si>
    <t>Adeyeye</t>
  </si>
  <si>
    <t>Derek</t>
  </si>
  <si>
    <t>Kinlock</t>
  </si>
  <si>
    <t>Akaysha</t>
  </si>
  <si>
    <t>Ellis</t>
  </si>
  <si>
    <t>Ciara</t>
  </si>
  <si>
    <t>Beca</t>
  </si>
  <si>
    <t>Gillespie</t>
  </si>
  <si>
    <t>Prince</t>
  </si>
  <si>
    <t>Lei-Vann</t>
  </si>
  <si>
    <t>Mcgillvary-Allert</t>
  </si>
  <si>
    <t>Mattis</t>
  </si>
  <si>
    <t>Trost</t>
  </si>
  <si>
    <t>Galbraith</t>
  </si>
  <si>
    <t>Samantha</t>
  </si>
  <si>
    <t>Baker-Jones</t>
  </si>
  <si>
    <t>Kaytlin</t>
  </si>
  <si>
    <t>Immy</t>
  </si>
  <si>
    <t>Hales</t>
  </si>
  <si>
    <t>Finch</t>
  </si>
  <si>
    <t>Annalie</t>
  </si>
  <si>
    <t>Cole</t>
  </si>
  <si>
    <t>Eve</t>
  </si>
  <si>
    <t>Crossley</t>
  </si>
  <si>
    <t>Carmen</t>
  </si>
  <si>
    <t>Shani</t>
  </si>
  <si>
    <t>Jen</t>
  </si>
  <si>
    <t>Sheasby</t>
  </si>
  <si>
    <t>Henry</t>
  </si>
  <si>
    <t>Ackroyd</t>
  </si>
  <si>
    <t>Niall</t>
  </si>
  <si>
    <t>Carney</t>
  </si>
  <si>
    <t>Seery</t>
  </si>
  <si>
    <t>Alexandra</t>
  </si>
  <si>
    <t>Barbour</t>
  </si>
  <si>
    <t>Jackson</t>
  </si>
  <si>
    <t>Reid</t>
  </si>
  <si>
    <t>Fisher</t>
  </si>
  <si>
    <t>Hunter</t>
  </si>
  <si>
    <t>Davey</t>
  </si>
  <si>
    <t>Nahbi</t>
  </si>
  <si>
    <t>Odeh</t>
  </si>
  <si>
    <t>Kurt</t>
  </si>
  <si>
    <t>Gilbert</t>
  </si>
  <si>
    <t>Jane</t>
  </si>
  <si>
    <t>Davidson</t>
  </si>
  <si>
    <t>Kiff</t>
  </si>
  <si>
    <t>Lowery</t>
  </si>
  <si>
    <t>Ewan</t>
  </si>
  <si>
    <t>Tyas</t>
  </si>
  <si>
    <t>Wadsworth</t>
  </si>
  <si>
    <t>Woodhouse</t>
  </si>
  <si>
    <t>Cerys</t>
  </si>
  <si>
    <t>Palmer</t>
  </si>
  <si>
    <t>Merritt</t>
  </si>
  <si>
    <t>Dollery</t>
  </si>
  <si>
    <t>Darkin-Price</t>
  </si>
  <si>
    <t>Watson</t>
  </si>
  <si>
    <t>Jiri</t>
  </si>
  <si>
    <t>Kucera</t>
  </si>
  <si>
    <t>Charig</t>
  </si>
  <si>
    <t>Justin</t>
  </si>
  <si>
    <t>Rowe</t>
  </si>
  <si>
    <t>Gentry</t>
  </si>
  <si>
    <t>Maddie</t>
  </si>
  <si>
    <t>Rayden</t>
  </si>
  <si>
    <t>Isabel</t>
  </si>
  <si>
    <t>Castelow</t>
  </si>
  <si>
    <t>Stiles</t>
  </si>
  <si>
    <t>Gravelsons</t>
  </si>
  <si>
    <t>Andrea</t>
  </si>
  <si>
    <t>Kira</t>
  </si>
  <si>
    <t>Nygren</t>
  </si>
  <si>
    <t>Burgess</t>
  </si>
  <si>
    <t>Anna</t>
  </si>
  <si>
    <t>Lashley</t>
  </si>
  <si>
    <t>Kilby</t>
  </si>
  <si>
    <t>Sophia</t>
  </si>
  <si>
    <t>Hepher</t>
  </si>
  <si>
    <t>Shantry</t>
  </si>
  <si>
    <t>Lattanzio</t>
  </si>
  <si>
    <t>Crick</t>
  </si>
  <si>
    <t>Makun</t>
  </si>
  <si>
    <t>Madar</t>
  </si>
  <si>
    <t>Cooke</t>
  </si>
  <si>
    <t>Rashbrook</t>
  </si>
  <si>
    <t>Moyles</t>
  </si>
  <si>
    <t>Theo</t>
  </si>
  <si>
    <t>Fotheringham</t>
  </si>
  <si>
    <t>Keys</t>
  </si>
  <si>
    <t>Dodds</t>
  </si>
  <si>
    <t>Maia</t>
  </si>
  <si>
    <t>Wilkinson</t>
  </si>
  <si>
    <t>Blackman</t>
  </si>
  <si>
    <t>Harris</t>
  </si>
  <si>
    <t>Gorman</t>
  </si>
  <si>
    <t>Moss</t>
  </si>
  <si>
    <t>Ka-Hunt</t>
  </si>
  <si>
    <t>Bage</t>
  </si>
  <si>
    <t>Lydia</t>
  </si>
  <si>
    <t>Church</t>
  </si>
  <si>
    <t>India</t>
  </si>
  <si>
    <t>Oates</t>
  </si>
  <si>
    <t>Ede</t>
  </si>
  <si>
    <t>Iestyn</t>
  </si>
  <si>
    <t>Lili</t>
  </si>
  <si>
    <t>Daisy</t>
  </si>
  <si>
    <t>Harvey</t>
  </si>
  <si>
    <t>Felix</t>
  </si>
  <si>
    <t>Mcardle</t>
  </si>
  <si>
    <t>Southern</t>
  </si>
  <si>
    <t>Caleb</t>
  </si>
  <si>
    <t>Ché</t>
  </si>
  <si>
    <t>Richards</t>
  </si>
  <si>
    <t>Holly</t>
  </si>
  <si>
    <t>Page</t>
  </si>
  <si>
    <t>Dominic</t>
  </si>
  <si>
    <t>Ariyo-Francis</t>
  </si>
  <si>
    <t>Andreae</t>
  </si>
  <si>
    <t>Baxendale</t>
  </si>
  <si>
    <t>Karolina</t>
  </si>
  <si>
    <t>Wamsler</t>
  </si>
  <si>
    <t>Theophilus</t>
  </si>
  <si>
    <t>Fadayiro</t>
  </si>
  <si>
    <t>Danel</t>
  </si>
  <si>
    <t>Buck</t>
  </si>
  <si>
    <t>Alistair</t>
  </si>
  <si>
    <t>Leivers</t>
  </si>
  <si>
    <t>Isla</t>
  </si>
  <si>
    <t>Innes</t>
  </si>
  <si>
    <t>Walsh</t>
  </si>
  <si>
    <t>Mace</t>
  </si>
  <si>
    <t>Paget</t>
  </si>
  <si>
    <t>Peter</t>
  </si>
  <si>
    <t>Hazel</t>
  </si>
  <si>
    <t>Shanley</t>
  </si>
  <si>
    <t>T</t>
  </si>
  <si>
    <t>Philippa</t>
  </si>
  <si>
    <t>Dau</t>
  </si>
  <si>
    <t>Subuh-Symons</t>
  </si>
  <si>
    <t>Boyek</t>
  </si>
  <si>
    <t>Reilly</t>
  </si>
  <si>
    <t>Rosie</t>
  </si>
  <si>
    <t>Vallance</t>
  </si>
  <si>
    <t>Carson</t>
  </si>
  <si>
    <t>Abbie</t>
  </si>
  <si>
    <t>Donnelly</t>
  </si>
  <si>
    <t>Tia</t>
  </si>
  <si>
    <t>Harriet</t>
  </si>
  <si>
    <t>Bloor</t>
  </si>
  <si>
    <t>Indira</t>
  </si>
  <si>
    <t>Patel</t>
  </si>
  <si>
    <t>Kirsty</t>
  </si>
  <si>
    <t>Jess</t>
  </si>
  <si>
    <t>Norkett</t>
  </si>
  <si>
    <t>Laura</t>
  </si>
  <si>
    <t>Beth</t>
  </si>
  <si>
    <t>Morley</t>
  </si>
  <si>
    <t>Ndidikama</t>
  </si>
  <si>
    <t>Okoh</t>
  </si>
  <si>
    <t>Bakare</t>
  </si>
  <si>
    <t>Daley</t>
  </si>
  <si>
    <t>Kirsty-Anne</t>
  </si>
  <si>
    <t>Ebbage</t>
  </si>
  <si>
    <t>Barnden</t>
  </si>
  <si>
    <t>Milly</t>
  </si>
  <si>
    <t>Soanes</t>
  </si>
  <si>
    <t>Chelsey</t>
  </si>
  <si>
    <t>Kati</t>
  </si>
  <si>
    <t>Hulme</t>
  </si>
  <si>
    <t>Georgie</t>
  </si>
  <si>
    <t>Swingler</t>
  </si>
  <si>
    <t>Dowan</t>
  </si>
  <si>
    <t>Burkey</t>
  </si>
  <si>
    <t>Maisie</t>
  </si>
  <si>
    <t>Grice</t>
  </si>
  <si>
    <t>Elsa</t>
  </si>
  <si>
    <t>Tilly</t>
  </si>
  <si>
    <t>Simpson</t>
  </si>
  <si>
    <t>Testar</t>
  </si>
  <si>
    <t>Boffey</t>
  </si>
  <si>
    <t>Thompson</t>
  </si>
  <si>
    <t>Trinity</t>
  </si>
  <si>
    <t>O’Connor</t>
  </si>
  <si>
    <t>Andrews</t>
  </si>
  <si>
    <t>Caitlin</t>
  </si>
  <si>
    <t>Battersby</t>
  </si>
  <si>
    <t>Jemima</t>
  </si>
  <si>
    <t>Benson</t>
  </si>
  <si>
    <t>Joy</t>
  </si>
  <si>
    <t>Lisney</t>
  </si>
  <si>
    <t>Hogg</t>
  </si>
  <si>
    <t>Gawthorn</t>
  </si>
  <si>
    <t>Reece</t>
  </si>
  <si>
    <t>Perkins</t>
  </si>
  <si>
    <t>Saunders</t>
  </si>
  <si>
    <t>Spilsbury</t>
  </si>
  <si>
    <t>Judd</t>
  </si>
  <si>
    <t>Millard</t>
  </si>
  <si>
    <t>Emilia</t>
  </si>
  <si>
    <t>Hardie</t>
  </si>
  <si>
    <t>Bannon</t>
  </si>
  <si>
    <t>Kelsi</t>
  </si>
  <si>
    <t>Cornish</t>
  </si>
  <si>
    <t>Sydney</t>
  </si>
  <si>
    <t>Gallagher</t>
  </si>
  <si>
    <t>Legg</t>
  </si>
  <si>
    <t>Maya</t>
  </si>
  <si>
    <t>Hodgson</t>
  </si>
  <si>
    <t>Lizzy</t>
  </si>
  <si>
    <t>Ingram</t>
  </si>
  <si>
    <t>Newton</t>
  </si>
  <si>
    <t>Wills</t>
  </si>
  <si>
    <t>Burton</t>
  </si>
  <si>
    <t>Elena</t>
  </si>
  <si>
    <t>Jury</t>
  </si>
  <si>
    <t>Griffiths</t>
  </si>
  <si>
    <t>Chinazo</t>
  </si>
  <si>
    <t>Anderson</t>
  </si>
  <si>
    <t>Dickinson</t>
  </si>
  <si>
    <t>Massingham</t>
  </si>
  <si>
    <t>Rennie</t>
  </si>
  <si>
    <t>Jeremy</t>
  </si>
  <si>
    <t>Dempsey</t>
  </si>
  <si>
    <t>Spencer</t>
  </si>
  <si>
    <t>Bilyard</t>
  </si>
  <si>
    <t>Keen</t>
  </si>
  <si>
    <t>Carvell</t>
  </si>
  <si>
    <t>Maud</t>
  </si>
  <si>
    <t>Jordi</t>
  </si>
  <si>
    <t>Rodriguez</t>
  </si>
  <si>
    <t>Darren</t>
  </si>
  <si>
    <t>Oregbomwanhia</t>
  </si>
  <si>
    <t>Emmanuel</t>
  </si>
  <si>
    <t>Agyare</t>
  </si>
  <si>
    <t>Biziki</t>
  </si>
  <si>
    <t>Jaskaran</t>
  </si>
  <si>
    <t>Howells</t>
  </si>
  <si>
    <t>Narayan</t>
  </si>
  <si>
    <t>Satheeshkumar</t>
  </si>
  <si>
    <t>Todd</t>
  </si>
  <si>
    <t>Russell</t>
  </si>
  <si>
    <t>Francisco</t>
  </si>
  <si>
    <t>Camacho</t>
  </si>
  <si>
    <t>Charles</t>
  </si>
  <si>
    <t>Llewellin</t>
  </si>
  <si>
    <t>Scrivener</t>
  </si>
  <si>
    <t>Botterill</t>
  </si>
  <si>
    <t>Cheuk</t>
  </si>
  <si>
    <t>Harper</t>
  </si>
  <si>
    <t>Eimear</t>
  </si>
  <si>
    <t>Moule</t>
  </si>
  <si>
    <t>Kristiyan</t>
  </si>
  <si>
    <t>Patarov</t>
  </si>
  <si>
    <t>Quirk</t>
  </si>
  <si>
    <t>Saskia</t>
  </si>
  <si>
    <t>O’Neill</t>
  </si>
  <si>
    <t>Palfreeman-Watt</t>
  </si>
  <si>
    <t>Freya</t>
  </si>
  <si>
    <t>Bennett</t>
  </si>
  <si>
    <t>Elisha</t>
  </si>
  <si>
    <t>Tait</t>
  </si>
  <si>
    <t>Chadwick</t>
  </si>
  <si>
    <t>Michael</t>
  </si>
  <si>
    <t>Olsen</t>
  </si>
  <si>
    <t>Taia</t>
  </si>
  <si>
    <t>Tunstall</t>
  </si>
  <si>
    <t>Botham</t>
  </si>
  <si>
    <t>Hulland</t>
  </si>
  <si>
    <t>Forde-Wells</t>
  </si>
  <si>
    <t>Fleur</t>
  </si>
  <si>
    <t>Mansell</t>
  </si>
  <si>
    <t>Shannon</t>
  </si>
  <si>
    <t>Zara</t>
  </si>
  <si>
    <t>Moat</t>
  </si>
  <si>
    <t>Neat</t>
  </si>
  <si>
    <t>Gordon</t>
  </si>
  <si>
    <t>Lambert</t>
  </si>
  <si>
    <t>Bean</t>
  </si>
  <si>
    <t>Ava</t>
  </si>
  <si>
    <t>Leigh</t>
  </si>
  <si>
    <t>Stewart</t>
  </si>
  <si>
    <t>Westley</t>
  </si>
  <si>
    <t>Trapnell</t>
  </si>
  <si>
    <t>Lois</t>
  </si>
  <si>
    <t>Fileman</t>
  </si>
  <si>
    <t>Nadya</t>
  </si>
  <si>
    <t>Collantes</t>
  </si>
  <si>
    <t>Amber</t>
  </si>
  <si>
    <t>Alexa</t>
  </si>
  <si>
    <t>Mesham</t>
  </si>
  <si>
    <t>Julie</t>
  </si>
  <si>
    <t>Emmerson</t>
  </si>
  <si>
    <t>Phoebe</t>
  </si>
  <si>
    <t>Hayashi</t>
  </si>
  <si>
    <t>Caygill</t>
  </si>
  <si>
    <t>Bartakovicova</t>
  </si>
  <si>
    <t>Ousby</t>
  </si>
  <si>
    <t>Leckie</t>
  </si>
  <si>
    <t>Pearson</t>
  </si>
  <si>
    <t>Oyinbo-Coker</t>
  </si>
  <si>
    <t>Puri</t>
  </si>
  <si>
    <t>Worth</t>
  </si>
  <si>
    <t>Bradshaw</t>
  </si>
  <si>
    <t>Caudery</t>
  </si>
  <si>
    <t>Felicia</t>
  </si>
  <si>
    <t>Miloro</t>
  </si>
  <si>
    <t>Ashurst</t>
  </si>
  <si>
    <t>Carey</t>
  </si>
  <si>
    <t>Irving</t>
  </si>
  <si>
    <t>Georgios</t>
  </si>
  <si>
    <t>Zaphiris</t>
  </si>
  <si>
    <t>Kaur</t>
  </si>
  <si>
    <t>Eleanor</t>
  </si>
  <si>
    <t>Lauryn</t>
  </si>
  <si>
    <t>Brooks</t>
  </si>
  <si>
    <t>Kaya</t>
  </si>
  <si>
    <t>Cairney</t>
  </si>
  <si>
    <t>Alvarez</t>
  </si>
  <si>
    <t>Jimmy</t>
  </si>
  <si>
    <t>Seacombe</t>
  </si>
  <si>
    <t>Osola</t>
  </si>
  <si>
    <t>Nikolas</t>
  </si>
  <si>
    <t>Charatsidis</t>
  </si>
  <si>
    <t>Simon</t>
  </si>
  <si>
    <t>Coppard</t>
  </si>
  <si>
    <t>Webb</t>
  </si>
  <si>
    <t>Locke</t>
  </si>
  <si>
    <t>Lay</t>
  </si>
  <si>
    <t>Nathan</t>
  </si>
  <si>
    <t>Wiggins</t>
  </si>
  <si>
    <t>Fenton</t>
  </si>
  <si>
    <t>Bishop-Timings</t>
  </si>
  <si>
    <t>Kitty</t>
  </si>
  <si>
    <t>Shepherd-Cross</t>
  </si>
  <si>
    <t>Kane</t>
  </si>
  <si>
    <t>Aubrey</t>
  </si>
  <si>
    <t>Dyrmishi</t>
  </si>
  <si>
    <t>Zac</t>
  </si>
  <si>
    <t>Hyde</t>
  </si>
  <si>
    <t>Douglas</t>
  </si>
  <si>
    <t>Nathaniel</t>
  </si>
  <si>
    <t>Moses</t>
  </si>
  <si>
    <t>Hastings</t>
  </si>
  <si>
    <t>Alexandrea</t>
  </si>
  <si>
    <t>Adeniji</t>
  </si>
  <si>
    <t>Aoibheann</t>
  </si>
  <si>
    <t>Pearce</t>
  </si>
  <si>
    <t>Davis</t>
  </si>
  <si>
    <t>Gumm</t>
  </si>
  <si>
    <t>Ward</t>
  </si>
  <si>
    <t>Rawlings</t>
  </si>
  <si>
    <t>Tomer</t>
  </si>
  <si>
    <t>Tarragano</t>
  </si>
  <si>
    <t>Brett</t>
  </si>
  <si>
    <t>Rushman</t>
  </si>
  <si>
    <t>Will</t>
  </si>
  <si>
    <t>Barnicoat</t>
  </si>
  <si>
    <t>O’Shea</t>
  </si>
  <si>
    <t>Blacknell</t>
  </si>
  <si>
    <t>Finley</t>
  </si>
  <si>
    <t>Proffitt</t>
  </si>
  <si>
    <t>Lake</t>
  </si>
  <si>
    <t>Francesca</t>
  </si>
  <si>
    <t>Brint</t>
  </si>
  <si>
    <t>Marmion-Williams</t>
  </si>
  <si>
    <t>Sabrina</t>
  </si>
  <si>
    <t>Sinha</t>
  </si>
  <si>
    <t>Field</t>
  </si>
  <si>
    <t>Natalie</t>
  </si>
  <si>
    <t>Bretherton</t>
  </si>
  <si>
    <t>Mullin</t>
  </si>
  <si>
    <t>Isabella</t>
  </si>
  <si>
    <t>Ghersi</t>
  </si>
  <si>
    <t>Kristof</t>
  </si>
  <si>
    <t>Hornyik</t>
  </si>
  <si>
    <t>Noah</t>
  </si>
  <si>
    <t>Zavier</t>
  </si>
  <si>
    <t>Lia</t>
  </si>
  <si>
    <t>Radus</t>
  </si>
  <si>
    <t>Beatrice</t>
  </si>
  <si>
    <t>Green</t>
  </si>
  <si>
    <t>Rawson</t>
  </si>
  <si>
    <t>Hutchinson</t>
  </si>
  <si>
    <t>Martha</t>
  </si>
  <si>
    <t>Bevan</t>
  </si>
  <si>
    <t>Johanna</t>
  </si>
  <si>
    <t>Schoenecker</t>
  </si>
  <si>
    <t>Dawes</t>
  </si>
  <si>
    <t>Stephen</t>
  </si>
  <si>
    <t>Dixon-Walker</t>
  </si>
  <si>
    <t>Beddall</t>
  </si>
  <si>
    <t>Moorhouse</t>
  </si>
  <si>
    <t>Volmer</t>
  </si>
  <si>
    <t>Platt</t>
  </si>
  <si>
    <t>Kaliska</t>
  </si>
  <si>
    <t>Nowers</t>
  </si>
  <si>
    <t>Dray</t>
  </si>
  <si>
    <t>Joss</t>
  </si>
  <si>
    <t>Foot</t>
  </si>
  <si>
    <t>Alcock</t>
  </si>
  <si>
    <t>Nicolas</t>
  </si>
  <si>
    <t>Luca</t>
  </si>
  <si>
    <t>Brereton</t>
  </si>
  <si>
    <t>Bellisario</t>
  </si>
  <si>
    <t>Dominique</t>
  </si>
  <si>
    <t>Corradi</t>
  </si>
  <si>
    <t>Elgood</t>
  </si>
  <si>
    <t>Davys</t>
  </si>
  <si>
    <t>Lane</t>
  </si>
  <si>
    <t>Thorn</t>
  </si>
  <si>
    <t>Benfield</t>
  </si>
  <si>
    <t>Heppinstall</t>
  </si>
  <si>
    <t>Dmoszynski</t>
  </si>
  <si>
    <t>Kiesha</t>
  </si>
  <si>
    <t>Carty</t>
  </si>
  <si>
    <t>Coy</t>
  </si>
  <si>
    <t>Doyle</t>
  </si>
  <si>
    <t>Leonie</t>
  </si>
  <si>
    <t>Ashmeade</t>
  </si>
  <si>
    <t>Zintchem</t>
  </si>
  <si>
    <t>Calum</t>
  </si>
  <si>
    <t>Upton</t>
  </si>
  <si>
    <t>Minnie</t>
  </si>
  <si>
    <t>Dunbar</t>
  </si>
  <si>
    <t>Alana</t>
  </si>
  <si>
    <t>Winfield</t>
  </si>
  <si>
    <t>Reuben</t>
  </si>
  <si>
    <t>Vaughan</t>
  </si>
  <si>
    <t>Pye</t>
  </si>
  <si>
    <t>Steff</t>
  </si>
  <si>
    <t>Grove</t>
  </si>
  <si>
    <t>Galpin</t>
  </si>
  <si>
    <t>Aleeya</t>
  </si>
  <si>
    <t>Sibbons</t>
  </si>
  <si>
    <t>Conroy</t>
  </si>
  <si>
    <t>Obianuju</t>
  </si>
  <si>
    <t>Acton</t>
  </si>
  <si>
    <t>Vera</t>
  </si>
  <si>
    <t>Antonova</t>
  </si>
  <si>
    <t>Boulton</t>
  </si>
  <si>
    <t>Mackenzie</t>
  </si>
  <si>
    <t>Woodward</t>
  </si>
  <si>
    <t>Dillon</t>
  </si>
  <si>
    <t>Adesina</t>
  </si>
  <si>
    <t>Aki-Sawyerr</t>
  </si>
  <si>
    <t>Zaid</t>
  </si>
  <si>
    <t>Jaria</t>
  </si>
  <si>
    <t>Powell</t>
  </si>
  <si>
    <t>Moseley</t>
  </si>
  <si>
    <t>Durant</t>
  </si>
  <si>
    <t>Telfer</t>
  </si>
  <si>
    <t>Lawrence</t>
  </si>
  <si>
    <t>Butterworth</t>
  </si>
  <si>
    <t>Mason</t>
  </si>
  <si>
    <t>Almi</t>
  </si>
  <si>
    <t>Nerurkar</t>
  </si>
  <si>
    <t>Rippon</t>
  </si>
  <si>
    <t>Cillian</t>
  </si>
  <si>
    <t>Doherty</t>
  </si>
  <si>
    <t>Neil</t>
  </si>
  <si>
    <t>Ibata</t>
  </si>
  <si>
    <t>Danu</t>
  </si>
  <si>
    <t>Amarasena</t>
  </si>
  <si>
    <t>Thorp</t>
  </si>
  <si>
    <t>Kapur-Walton</t>
  </si>
  <si>
    <t>Laryea</t>
  </si>
  <si>
    <t>Hinds</t>
  </si>
  <si>
    <t>Gosden</t>
  </si>
  <si>
    <t>Critchley</t>
  </si>
  <si>
    <t>Gargan</t>
  </si>
  <si>
    <t>Orekan</t>
  </si>
  <si>
    <t>Melina</t>
  </si>
  <si>
    <t>Pelling</t>
  </si>
  <si>
    <t>Duru</t>
  </si>
  <si>
    <t>Jaden</t>
  </si>
  <si>
    <t>Moonsammy</t>
  </si>
  <si>
    <t>Scarlett</t>
  </si>
  <si>
    <t>Denial</t>
  </si>
  <si>
    <t>Takwoingi</t>
  </si>
  <si>
    <t>Bowden</t>
  </si>
  <si>
    <t>Nia</t>
  </si>
  <si>
    <t>Riley</t>
  </si>
  <si>
    <t>Fiona</t>
  </si>
  <si>
    <t>Corrick</t>
  </si>
  <si>
    <t>Jade</t>
  </si>
  <si>
    <t>Alivia</t>
  </si>
  <si>
    <t>Faulkner</t>
  </si>
  <si>
    <t>Maria</t>
  </si>
  <si>
    <t>Grunack</t>
  </si>
  <si>
    <t>Carridge</t>
  </si>
  <si>
    <t>Ansuaa</t>
  </si>
  <si>
    <t>Rio</t>
  </si>
  <si>
    <t>Boothe</t>
  </si>
  <si>
    <t>Jayden</t>
  </si>
  <si>
    <t>Trubshaw</t>
  </si>
  <si>
    <t>Watford</t>
  </si>
  <si>
    <t>Williams-Stein</t>
  </si>
  <si>
    <t>Fielding</t>
  </si>
  <si>
    <t>Strong</t>
  </si>
  <si>
    <t>Hakan</t>
  </si>
  <si>
    <t>Dalbal</t>
  </si>
  <si>
    <t>Tomasz</t>
  </si>
  <si>
    <t>Napiorkowski</t>
  </si>
  <si>
    <t>Rowan</t>
  </si>
  <si>
    <t>Burford</t>
  </si>
  <si>
    <t>Phelps</t>
  </si>
  <si>
    <t>Arya</t>
  </si>
  <si>
    <t>Arun</t>
  </si>
  <si>
    <t>Damoah</t>
  </si>
  <si>
    <t>Bull</t>
  </si>
  <si>
    <t>O'Brien</t>
  </si>
  <si>
    <t>Morgan-Harrison</t>
  </si>
  <si>
    <t>Siobhan</t>
  </si>
  <si>
    <t>Hodi</t>
  </si>
  <si>
    <t>Boardman</t>
  </si>
  <si>
    <t>Scott</t>
  </si>
  <si>
    <t>Ram</t>
  </si>
  <si>
    <t>Haywood</t>
  </si>
  <si>
    <t>Pentland</t>
  </si>
  <si>
    <t>Robyn</t>
  </si>
  <si>
    <t>Greenway</t>
  </si>
  <si>
    <t>Ball</t>
  </si>
  <si>
    <t>Kiera</t>
  </si>
  <si>
    <t>Maxwell</t>
  </si>
  <si>
    <t>Mann</t>
  </si>
  <si>
    <t>Sackey</t>
  </si>
  <si>
    <t>Greenhalgh</t>
  </si>
  <si>
    <t>Chivers</t>
  </si>
  <si>
    <t>Sutton</t>
  </si>
  <si>
    <t>Donelle</t>
  </si>
  <si>
    <t>Arulanandam</t>
  </si>
  <si>
    <t>Snashall</t>
  </si>
  <si>
    <t>Herring</t>
  </si>
  <si>
    <t>Mark</t>
  </si>
  <si>
    <t>Mellor</t>
  </si>
  <si>
    <t>Herath</t>
  </si>
  <si>
    <t>Ibukun</t>
  </si>
  <si>
    <t>Opadiran</t>
  </si>
  <si>
    <t>Agbodza</t>
  </si>
  <si>
    <t>Adegbite</t>
  </si>
  <si>
    <t>Marli</t>
  </si>
  <si>
    <t>Jessop</t>
  </si>
  <si>
    <t>Greatrex</t>
  </si>
  <si>
    <t>Knowles</t>
  </si>
  <si>
    <t>Simmonds</t>
  </si>
  <si>
    <t>Maclennan</t>
  </si>
  <si>
    <t>Calvert</t>
  </si>
  <si>
    <t>Vareille</t>
  </si>
  <si>
    <t>Amaka</t>
  </si>
  <si>
    <t>Okonkwo</t>
  </si>
  <si>
    <t>Pattison</t>
  </si>
  <si>
    <t>Stonier</t>
  </si>
  <si>
    <t>Adetomiwa</t>
  </si>
  <si>
    <t>Oladiti</t>
  </si>
  <si>
    <t>Adedoyin</t>
  </si>
  <si>
    <t>Adeyanju</t>
  </si>
  <si>
    <t>Janet</t>
  </si>
  <si>
    <t>Browne</t>
  </si>
  <si>
    <t>Amelie</t>
  </si>
  <si>
    <t>Bradbury</t>
  </si>
  <si>
    <t>Forbes</t>
  </si>
  <si>
    <t>Insam</t>
  </si>
  <si>
    <t>Brychan</t>
  </si>
  <si>
    <t>Bridger</t>
  </si>
  <si>
    <t>Battershill</t>
  </si>
  <si>
    <t>Lock</t>
  </si>
  <si>
    <t>Niki</t>
  </si>
  <si>
    <t>Pennington</t>
  </si>
  <si>
    <t>Yusuf</t>
  </si>
  <si>
    <t>Hussien</t>
  </si>
  <si>
    <t>Kelvin</t>
  </si>
  <si>
    <t>Houghton</t>
  </si>
  <si>
    <t>Suttie</t>
  </si>
  <si>
    <t>Hannaway</t>
  </si>
  <si>
    <t>O’Callaghan-Brown</t>
  </si>
  <si>
    <t>Hardy</t>
  </si>
  <si>
    <t>Simran</t>
  </si>
  <si>
    <t>Fawwaz</t>
  </si>
  <si>
    <t>Mustapha</t>
  </si>
  <si>
    <t>Barnaby</t>
  </si>
  <si>
    <t>Dougal</t>
  </si>
  <si>
    <t>Vishnu</t>
  </si>
  <si>
    <t>Kirupakaran</t>
  </si>
  <si>
    <t>Gray</t>
  </si>
  <si>
    <t>Short</t>
  </si>
  <si>
    <t>Hugo</t>
  </si>
  <si>
    <t>Valley</t>
  </si>
  <si>
    <t>Thomson</t>
  </si>
  <si>
    <t>Lovett</t>
  </si>
  <si>
    <t>Success</t>
  </si>
  <si>
    <t>Ariyibi</t>
  </si>
  <si>
    <t>Robbins</t>
  </si>
  <si>
    <t>Vico</t>
  </si>
  <si>
    <t>Sian</t>
  </si>
  <si>
    <t>Stefani</t>
  </si>
  <si>
    <t>Karekla</t>
  </si>
  <si>
    <t>Katrin</t>
  </si>
  <si>
    <t>Higginson</t>
  </si>
  <si>
    <t>Meehan</t>
  </si>
  <si>
    <t>Syratt</t>
  </si>
  <si>
    <t>Cian</t>
  </si>
  <si>
    <t>Evans-Cowie</t>
  </si>
  <si>
    <t>Voyce</t>
  </si>
  <si>
    <t>Gilland</t>
  </si>
  <si>
    <t>Darroch</t>
  </si>
  <si>
    <t>Cunningham</t>
  </si>
  <si>
    <t>Adahna</t>
  </si>
  <si>
    <t>Ekoku</t>
  </si>
  <si>
    <t>Eniola</t>
  </si>
  <si>
    <t>Awodiya</t>
  </si>
  <si>
    <t>Iris-Mae</t>
  </si>
  <si>
    <t>Morse</t>
  </si>
  <si>
    <t>Nunn</t>
  </si>
  <si>
    <t>Julia</t>
  </si>
  <si>
    <t>Tanya</t>
  </si>
  <si>
    <t>Ranadive</t>
  </si>
  <si>
    <t>Klara</t>
  </si>
  <si>
    <t>Hatinova</t>
  </si>
  <si>
    <t>Driver</t>
  </si>
  <si>
    <t>Garner</t>
  </si>
  <si>
    <t>Rushworth</t>
  </si>
  <si>
    <t>Burdulis</t>
  </si>
  <si>
    <t>Molloy</t>
  </si>
  <si>
    <t>Rhiannon</t>
  </si>
  <si>
    <t>Paton</t>
  </si>
  <si>
    <t>Denesha</t>
  </si>
  <si>
    <t>Rocastle</t>
  </si>
  <si>
    <t>Anika</t>
  </si>
  <si>
    <t>Schwarze-Chintapatla</t>
  </si>
  <si>
    <t>Eliška</t>
  </si>
  <si>
    <t>Freibergerová</t>
  </si>
  <si>
    <t>Buckley</t>
  </si>
  <si>
    <t>Harray</t>
  </si>
  <si>
    <t>Catherine</t>
  </si>
  <si>
    <t>Krefting</t>
  </si>
  <si>
    <t>Busa</t>
  </si>
  <si>
    <t>Robson</t>
  </si>
  <si>
    <t>Shipley</t>
  </si>
  <si>
    <t>Brookling</t>
  </si>
  <si>
    <t>Houchell</t>
  </si>
  <si>
    <t>Dafydd</t>
  </si>
  <si>
    <t>Roney-Morgan</t>
  </si>
  <si>
    <t>Opara</t>
  </si>
  <si>
    <t>Victor</t>
  </si>
  <si>
    <t>Zhang</t>
  </si>
  <si>
    <t>Fuller</t>
  </si>
  <si>
    <t>Barrett</t>
  </si>
  <si>
    <t>Leon</t>
  </si>
  <si>
    <t>Akinwale</t>
  </si>
  <si>
    <t>Olujimi</t>
  </si>
  <si>
    <t>Fafowora</t>
  </si>
  <si>
    <t>Maranga</t>
  </si>
  <si>
    <t>Mokaya</t>
  </si>
  <si>
    <t>Tim</t>
  </si>
  <si>
    <t>Chan</t>
  </si>
  <si>
    <t>Brad</t>
  </si>
  <si>
    <t>Burke</t>
  </si>
  <si>
    <t>Orlando</t>
  </si>
  <si>
    <t>Marco</t>
  </si>
  <si>
    <t>Siniscalchi</t>
  </si>
  <si>
    <t>Kamara</t>
  </si>
  <si>
    <t>Bazin</t>
  </si>
  <si>
    <t>Boakye</t>
  </si>
  <si>
    <t>Holdsworth</t>
  </si>
  <si>
    <t>Lemuel</t>
  </si>
  <si>
    <t>Crentsil</t>
  </si>
  <si>
    <t>Kirkham</t>
  </si>
  <si>
    <t>Goodall</t>
  </si>
  <si>
    <t>Sadler-Reeves</t>
  </si>
  <si>
    <t>Jowers</t>
  </si>
  <si>
    <t>Shaw</t>
  </si>
  <si>
    <t>Alfie</t>
  </si>
  <si>
    <t>Williams-Hughes</t>
  </si>
  <si>
    <t>Matheson</t>
  </si>
  <si>
    <t>Pawliw</t>
  </si>
  <si>
    <t>Wenchy</t>
  </si>
  <si>
    <t>Lai</t>
  </si>
  <si>
    <t>Harding</t>
  </si>
  <si>
    <t>Kendall</t>
  </si>
  <si>
    <t>Chizute</t>
  </si>
  <si>
    <t>Ogbedeh</t>
  </si>
  <si>
    <t>Stracey</t>
  </si>
  <si>
    <t>Connor</t>
  </si>
  <si>
    <t>Nealon</t>
  </si>
  <si>
    <t>Roisin</t>
  </si>
  <si>
    <t>Malone</t>
  </si>
  <si>
    <t>Ferris</t>
  </si>
  <si>
    <t>Leyland</t>
  </si>
  <si>
    <t>Coates</t>
  </si>
  <si>
    <t>Parry</t>
  </si>
  <si>
    <t>Keelan</t>
  </si>
  <si>
    <t>Hopewell</t>
  </si>
  <si>
    <t>Dwerryhouse</t>
  </si>
  <si>
    <t>Baggott</t>
  </si>
  <si>
    <t>Shingleton</t>
  </si>
  <si>
    <t>Kwissa</t>
  </si>
  <si>
    <t>Fynley</t>
  </si>
  <si>
    <t>Jubril</t>
  </si>
  <si>
    <t>Libby</t>
  </si>
  <si>
    <t>Cortellese</t>
  </si>
  <si>
    <t>Chimdi</t>
  </si>
  <si>
    <t>Okpalauko</t>
  </si>
  <si>
    <t>Vivian</t>
  </si>
  <si>
    <t>Abrokwah</t>
  </si>
  <si>
    <t>Anastasia</t>
  </si>
  <si>
    <t>Abichi</t>
  </si>
  <si>
    <t>Viktorie</t>
  </si>
  <si>
    <t>Johánková</t>
  </si>
  <si>
    <t>Elise</t>
  </si>
  <si>
    <t>Tyrique</t>
  </si>
  <si>
    <t>Njoroge</t>
  </si>
  <si>
    <t>Bowran</t>
  </si>
  <si>
    <t>Bronwen</t>
  </si>
  <si>
    <t>Reed</t>
  </si>
  <si>
    <t>Golder</t>
  </si>
  <si>
    <t>Read</t>
  </si>
  <si>
    <t>Race</t>
  </si>
  <si>
    <t>Woodhead</t>
  </si>
  <si>
    <t>Camellia</t>
  </si>
  <si>
    <t>Waters</t>
  </si>
  <si>
    <t>Timi</t>
  </si>
  <si>
    <t>Rotimi-Toviho</t>
  </si>
  <si>
    <t>Coster</t>
  </si>
  <si>
    <t>Chen</t>
  </si>
  <si>
    <t>Rob</t>
  </si>
  <si>
    <t>Ford</t>
  </si>
  <si>
    <t>Ted</t>
  </si>
  <si>
    <t>Chamberlain</t>
  </si>
  <si>
    <t>Pound</t>
  </si>
  <si>
    <t>Hughes</t>
  </si>
  <si>
    <t>Ellam</t>
  </si>
  <si>
    <t>Norcliffe</t>
  </si>
  <si>
    <t>Hawkins</t>
  </si>
  <si>
    <t>Kolosov</t>
  </si>
  <si>
    <t>Wilton</t>
  </si>
  <si>
    <t>Neve</t>
  </si>
  <si>
    <t>Grimes</t>
  </si>
  <si>
    <t>Marius</t>
  </si>
  <si>
    <t>Osborne</t>
  </si>
  <si>
    <t>Faith</t>
  </si>
  <si>
    <t>Cox</t>
  </si>
  <si>
    <t>Walters</t>
  </si>
  <si>
    <t>Donnachie</t>
  </si>
  <si>
    <t>Sadam</t>
  </si>
  <si>
    <t>Koumi</t>
  </si>
  <si>
    <t>Manthorpe</t>
  </si>
  <si>
    <t>Jill</t>
  </si>
  <si>
    <t>Cherry</t>
  </si>
  <si>
    <t>Denholm</t>
  </si>
  <si>
    <t>Kehinde</t>
  </si>
  <si>
    <t>Adenuga</t>
  </si>
  <si>
    <t>Ceaké</t>
  </si>
  <si>
    <t>Maddix</t>
  </si>
  <si>
    <t>Shanahan</t>
  </si>
  <si>
    <t>Burden</t>
  </si>
  <si>
    <t>Boon</t>
  </si>
  <si>
    <t>Kanish</t>
  </si>
  <si>
    <t>Kumar</t>
  </si>
  <si>
    <t>Marisa</t>
  </si>
  <si>
    <t>Mistry</t>
  </si>
  <si>
    <t>Sidaway</t>
  </si>
  <si>
    <t>Sharrock</t>
  </si>
  <si>
    <t>Sharp</t>
  </si>
  <si>
    <t>Leah</t>
  </si>
  <si>
    <t>Holman</t>
  </si>
  <si>
    <t>Asha</t>
  </si>
  <si>
    <t>Root</t>
  </si>
  <si>
    <t>Kerr</t>
  </si>
  <si>
    <t>Jean</t>
  </si>
  <si>
    <t>Cann</t>
  </si>
  <si>
    <t>Alicia</t>
  </si>
  <si>
    <t>Mcleod</t>
  </si>
  <si>
    <t>Jagoda</t>
  </si>
  <si>
    <t>Trella</t>
  </si>
  <si>
    <t>Melissa</t>
  </si>
  <si>
    <t>Raine</t>
  </si>
  <si>
    <t>Achim</t>
  </si>
  <si>
    <t>Loibl</t>
  </si>
  <si>
    <t>Bradford</t>
  </si>
  <si>
    <t>Adain</t>
  </si>
  <si>
    <t>Timothé</t>
  </si>
  <si>
    <t>Allen</t>
  </si>
  <si>
    <t>Arthur</t>
  </si>
  <si>
    <t>Sarkissian</t>
  </si>
  <si>
    <t>Ramsay</t>
  </si>
  <si>
    <t>Carling</t>
  </si>
  <si>
    <t>Antonia</t>
  </si>
  <si>
    <t>Veary</t>
  </si>
  <si>
    <t>Steven</t>
  </si>
  <si>
    <t>Denby</t>
  </si>
  <si>
    <t>Corkey</t>
  </si>
  <si>
    <t>Fieldsend</t>
  </si>
  <si>
    <t>Jazz</t>
  </si>
  <si>
    <t>Sears</t>
  </si>
  <si>
    <t>Precious</t>
  </si>
  <si>
    <t>Hamilton</t>
  </si>
  <si>
    <t>Brudney</t>
  </si>
  <si>
    <t>Vincent</t>
  </si>
  <si>
    <t>Aitchison</t>
  </si>
  <si>
    <t>Childs</t>
  </si>
  <si>
    <t>Petyt</t>
  </si>
  <si>
    <t>Bream</t>
  </si>
  <si>
    <t>Minton-Branfoot</t>
  </si>
  <si>
    <t>Hopper</t>
  </si>
  <si>
    <t>Dawe-Lane</t>
  </si>
  <si>
    <t>Carter</t>
  </si>
  <si>
    <t>Mustard</t>
  </si>
  <si>
    <t>Marwood</t>
  </si>
  <si>
    <t>Ashley</t>
  </si>
  <si>
    <t>Jeffery</t>
  </si>
  <si>
    <t>Brodie</t>
  </si>
  <si>
    <t>Allan</t>
  </si>
  <si>
    <t>Adebakin</t>
  </si>
  <si>
    <t>Ezme</t>
  </si>
  <si>
    <t>Hollick</t>
  </si>
  <si>
    <t>Lace</t>
  </si>
  <si>
    <t>Hayley</t>
  </si>
  <si>
    <t>Dobinson</t>
  </si>
  <si>
    <t>Howarth</t>
  </si>
  <si>
    <t>Hiller</t>
  </si>
  <si>
    <t>Bakewell</t>
  </si>
  <si>
    <t>Toll</t>
  </si>
  <si>
    <t>Joyce</t>
  </si>
  <si>
    <t>Newman</t>
  </si>
  <si>
    <t>Zakariya</t>
  </si>
  <si>
    <t>Mahamed</t>
  </si>
  <si>
    <t>Loveday</t>
  </si>
  <si>
    <t>Lorcan</t>
  </si>
  <si>
    <t>Rodgers</t>
  </si>
  <si>
    <t>Nanshuwan</t>
  </si>
  <si>
    <t>Kuttu</t>
  </si>
  <si>
    <t>Patrick</t>
  </si>
  <si>
    <t>Blackie</t>
  </si>
  <si>
    <t>Lex</t>
  </si>
  <si>
    <t>Damit</t>
  </si>
  <si>
    <t>Knight</t>
  </si>
  <si>
    <t>Sasha</t>
  </si>
  <si>
    <t>Smith-Pollard</t>
  </si>
  <si>
    <t>Reginald</t>
  </si>
  <si>
    <t>Leday</t>
  </si>
  <si>
    <t>Bartram</t>
  </si>
  <si>
    <t>Simm</t>
  </si>
  <si>
    <t>Cuthbert</t>
  </si>
  <si>
    <t>Nikita</t>
  </si>
  <si>
    <t>Martynov</t>
  </si>
  <si>
    <t>Pierre</t>
  </si>
  <si>
    <t>Nana</t>
  </si>
  <si>
    <t>Giuseppe</t>
  </si>
  <si>
    <t>Gerrard</t>
  </si>
  <si>
    <t>Bowen</t>
  </si>
  <si>
    <t>Nadja</t>
  </si>
  <si>
    <t>Schmidbauer</t>
  </si>
  <si>
    <t>Bowles</t>
  </si>
  <si>
    <t>Poncia</t>
  </si>
  <si>
    <t>Johnstone</t>
  </si>
  <si>
    <t>Kaito</t>
  </si>
  <si>
    <t>Kawakami</t>
  </si>
  <si>
    <t>Dickerson</t>
  </si>
  <si>
    <t>Bishop</t>
  </si>
  <si>
    <t>Simbiyat</t>
  </si>
  <si>
    <t>Sikiru</t>
  </si>
  <si>
    <t>Davenall</t>
  </si>
  <si>
    <t>Sharhnee</t>
  </si>
  <si>
    <t>Skervin</t>
  </si>
  <si>
    <t>Hope</t>
  </si>
  <si>
    <t>Parkinson</t>
  </si>
  <si>
    <t>Chinedu</t>
  </si>
  <si>
    <t>Ogbechie</t>
  </si>
  <si>
    <t>Perry</t>
  </si>
  <si>
    <t>Marks</t>
  </si>
  <si>
    <t>Collingridge</t>
  </si>
  <si>
    <t>Léa</t>
  </si>
  <si>
    <t>Wenger</t>
  </si>
  <si>
    <t>Brunning</t>
  </si>
  <si>
    <t>Izinyon</t>
  </si>
  <si>
    <t>Clinton</t>
  </si>
  <si>
    <t>Obijiaku</t>
  </si>
  <si>
    <t>Huber</t>
  </si>
  <si>
    <t>Petrina</t>
  </si>
  <si>
    <t>Kristiaan</t>
  </si>
  <si>
    <t>Winkel</t>
  </si>
  <si>
    <t>Betteley</t>
  </si>
  <si>
    <t>Stephens</t>
  </si>
  <si>
    <t>Hibbert</t>
  </si>
  <si>
    <t>Elliott</t>
  </si>
  <si>
    <t>Nell</t>
  </si>
  <si>
    <t>Savage</t>
  </si>
  <si>
    <t>Coles</t>
  </si>
  <si>
    <t>Teddy</t>
  </si>
  <si>
    <t>Nutbrown-Hughes</t>
  </si>
  <si>
    <t>Zechariah</t>
  </si>
  <si>
    <t>Cohen</t>
  </si>
  <si>
    <t>Salter</t>
  </si>
  <si>
    <t>Jolyon</t>
  </si>
  <si>
    <t>Leavesley</t>
  </si>
  <si>
    <t>Coleman</t>
  </si>
  <si>
    <t>Corry</t>
  </si>
  <si>
    <t>Padilla</t>
  </si>
  <si>
    <t>Messenger</t>
  </si>
  <si>
    <t>Pardillo</t>
  </si>
  <si>
    <t>Frederik</t>
  </si>
  <si>
    <t>Nielsen</t>
  </si>
  <si>
    <t>Stuchbury</t>
  </si>
  <si>
    <t>Isaac</t>
  </si>
  <si>
    <t>Chukwuemeka</t>
  </si>
  <si>
    <t>Osammor</t>
  </si>
  <si>
    <t>Freeman</t>
  </si>
  <si>
    <t>Kayla</t>
  </si>
  <si>
    <t>Nurse</t>
  </si>
  <si>
    <t>Tessa</t>
  </si>
  <si>
    <t>Weavers</t>
  </si>
  <si>
    <t>Sturgeon</t>
  </si>
  <si>
    <t>Haokai</t>
  </si>
  <si>
    <t>Niu</t>
  </si>
  <si>
    <t>Cellan</t>
  </si>
  <si>
    <t>Shaghaghi</t>
  </si>
  <si>
    <t>Deniz</t>
  </si>
  <si>
    <t>Incesu</t>
  </si>
  <si>
    <t>Leo</t>
  </si>
  <si>
    <t>Cossham</t>
  </si>
  <si>
    <t>Maullin-Davies</t>
  </si>
  <si>
    <t>Hal</t>
  </si>
  <si>
    <t>Hutton</t>
  </si>
  <si>
    <t>Pauline</t>
  </si>
  <si>
    <t>Purkiss</t>
  </si>
  <si>
    <t>Kianti</t>
  </si>
  <si>
    <t>Subowo</t>
  </si>
  <si>
    <t>Rimell</t>
  </si>
  <si>
    <t>Howard</t>
  </si>
  <si>
    <t>Rico</t>
  </si>
  <si>
    <t>Cottell</t>
  </si>
  <si>
    <t>Jac</t>
  </si>
  <si>
    <t>Nixon</t>
  </si>
  <si>
    <t>Seren</t>
  </si>
  <si>
    <t>Speck</t>
  </si>
  <si>
    <t>Rebbeca</t>
  </si>
  <si>
    <t>Beale</t>
  </si>
  <si>
    <t>Alastair</t>
  </si>
  <si>
    <t>Marshall</t>
  </si>
  <si>
    <t>Turnbull</t>
  </si>
  <si>
    <t>Anne</t>
  </si>
  <si>
    <t>Lorimer</t>
  </si>
  <si>
    <t>Eilidh</t>
  </si>
  <si>
    <t>Angelica</t>
  </si>
  <si>
    <t>Oparinde</t>
  </si>
  <si>
    <t>Sepede</t>
  </si>
  <si>
    <t>Harley</t>
  </si>
  <si>
    <t>Norman</t>
  </si>
  <si>
    <t>Hewitt</t>
  </si>
  <si>
    <t>Catriona</t>
  </si>
  <si>
    <t>Laurie</t>
  </si>
  <si>
    <t>Rosanna</t>
  </si>
  <si>
    <t>Mutsaars</t>
  </si>
  <si>
    <t>Tollman</t>
  </si>
  <si>
    <t>Scrivens</t>
  </si>
  <si>
    <t>Lottie</t>
  </si>
  <si>
    <t>Emmanuela</t>
  </si>
  <si>
    <t>Hammond</t>
  </si>
  <si>
    <t>Konstantina</t>
  </si>
  <si>
    <t>Roumanou</t>
  </si>
  <si>
    <t>Rami</t>
  </si>
  <si>
    <t>Abboud</t>
  </si>
  <si>
    <t>Shay</t>
  </si>
  <si>
    <t>Tarbit</t>
  </si>
  <si>
    <t>Milne</t>
  </si>
  <si>
    <t>Balme</t>
  </si>
  <si>
    <t>Amaya</t>
  </si>
  <si>
    <t>Scott-Rule</t>
  </si>
  <si>
    <t>Bruce</t>
  </si>
  <si>
    <t>Joanes</t>
  </si>
  <si>
    <t>Irigoien</t>
  </si>
  <si>
    <t>Michie</t>
  </si>
  <si>
    <t>Cleare</t>
  </si>
  <si>
    <t>Hurren</t>
  </si>
  <si>
    <t>Jan</t>
  </si>
  <si>
    <t>Bauer</t>
  </si>
  <si>
    <t>Eyo</t>
  </si>
  <si>
    <t>Anstruther</t>
  </si>
  <si>
    <t>Copland</t>
  </si>
  <si>
    <t>Jeggo</t>
  </si>
  <si>
    <t>Hoaen</t>
  </si>
  <si>
    <t>O’Dowda</t>
  </si>
  <si>
    <t>Siu</t>
  </si>
  <si>
    <t>Fraai</t>
  </si>
  <si>
    <t>Ken</t>
  </si>
  <si>
    <t>Mah</t>
  </si>
  <si>
    <t>Goddard</t>
  </si>
  <si>
    <t>Aitken</t>
  </si>
  <si>
    <t>Alessandro</t>
  </si>
  <si>
    <t>Schenini</t>
  </si>
  <si>
    <t>Murray</t>
  </si>
  <si>
    <t>Dear</t>
  </si>
  <si>
    <t>Sobey</t>
  </si>
  <si>
    <t>Saultan</t>
  </si>
  <si>
    <t>Bello</t>
  </si>
  <si>
    <t>Onyango</t>
  </si>
  <si>
    <t>Idris</t>
  </si>
  <si>
    <t>Stella</t>
  </si>
  <si>
    <t>Perrett</t>
  </si>
  <si>
    <t>Goodhead</t>
  </si>
  <si>
    <t>Mathias</t>
  </si>
  <si>
    <t>Mayokun</t>
  </si>
  <si>
    <t>Jeavons</t>
  </si>
  <si>
    <t>Callan</t>
  </si>
  <si>
    <t>Charitini</t>
  </si>
  <si>
    <t>Pavlou</t>
  </si>
  <si>
    <t>Virgil</t>
  </si>
  <si>
    <t>Doe</t>
  </si>
  <si>
    <t>Gabriele</t>
  </si>
  <si>
    <t>Parisi</t>
  </si>
  <si>
    <t>Fell</t>
  </si>
  <si>
    <t>Bryson</t>
  </si>
  <si>
    <t>Fillingham</t>
  </si>
  <si>
    <t>Khushbeen</t>
  </si>
  <si>
    <t>Waraich</t>
  </si>
  <si>
    <t>Thorpe</t>
  </si>
  <si>
    <t>Cowper</t>
  </si>
  <si>
    <t>Wheelwright</t>
  </si>
  <si>
    <t>Tighe</t>
  </si>
  <si>
    <t>Porter</t>
  </si>
  <si>
    <t>Benedict</t>
  </si>
  <si>
    <t>Westhenry</t>
  </si>
  <si>
    <t>See</t>
  </si>
  <si>
    <t>Kathryn</t>
  </si>
  <si>
    <t>Hinton</t>
  </si>
  <si>
    <t>Connal</t>
  </si>
  <si>
    <t>Ottilie</t>
  </si>
  <si>
    <t>Hayman</t>
  </si>
  <si>
    <t>Atkins</t>
  </si>
  <si>
    <t>Wallbank</t>
  </si>
  <si>
    <t>Thores</t>
  </si>
  <si>
    <t>Adum-Yeboah</t>
  </si>
  <si>
    <t>Mollie</t>
  </si>
  <si>
    <t>O’Hanlon</t>
  </si>
  <si>
    <t>Wolday-Myers</t>
  </si>
  <si>
    <t>Carpenter</t>
  </si>
  <si>
    <t>Turley</t>
  </si>
  <si>
    <t>Meaby</t>
  </si>
  <si>
    <t>Victoria</t>
  </si>
  <si>
    <t>Ubenyi</t>
  </si>
  <si>
    <t>Gebbie</t>
  </si>
  <si>
    <t>Bate</t>
  </si>
  <si>
    <t>Manson</t>
  </si>
  <si>
    <t>Lara</t>
  </si>
  <si>
    <t>Bardelli</t>
  </si>
  <si>
    <t>Cowan</t>
  </si>
  <si>
    <t>Letham</t>
  </si>
  <si>
    <t>Baird</t>
  </si>
  <si>
    <t>Laval</t>
  </si>
  <si>
    <t>Biko</t>
  </si>
  <si>
    <t>Josie</t>
  </si>
  <si>
    <t>Parker</t>
  </si>
  <si>
    <t>Pottie</t>
  </si>
  <si>
    <t>Clifton</t>
  </si>
  <si>
    <t>Ringrose-Voase</t>
  </si>
  <si>
    <t>Iris</t>
  </si>
  <si>
    <t>Walmsley</t>
  </si>
  <si>
    <t>Mcluckie</t>
  </si>
  <si>
    <t>Freddy</t>
  </si>
  <si>
    <t>Richardson</t>
  </si>
  <si>
    <t>Snowdon</t>
  </si>
  <si>
    <t>Ediker</t>
  </si>
  <si>
    <t>Wigfield</t>
  </si>
  <si>
    <t>North</t>
  </si>
  <si>
    <t>Neal</t>
  </si>
  <si>
    <t>Tata</t>
  </si>
  <si>
    <t>Ngala</t>
  </si>
  <si>
    <t>King</t>
  </si>
  <si>
    <t>Timlock</t>
  </si>
  <si>
    <t>Jordan-Lee</t>
  </si>
  <si>
    <t>Xavier</t>
  </si>
  <si>
    <t>O’Hare</t>
  </si>
  <si>
    <t>Boyd</t>
  </si>
  <si>
    <t>Darcie</t>
  </si>
  <si>
    <t>Bass</t>
  </si>
  <si>
    <t>Raif</t>
  </si>
  <si>
    <t>Serif</t>
  </si>
  <si>
    <t>Pollard</t>
  </si>
  <si>
    <t>Selina</t>
  </si>
  <si>
    <t>Nichols</t>
  </si>
  <si>
    <t>Bullock</t>
  </si>
  <si>
    <t>Annabel</t>
  </si>
  <si>
    <t>Hobday</t>
  </si>
  <si>
    <t>Sandilands</t>
  </si>
  <si>
    <t>Ines-Karel</t>
  </si>
  <si>
    <t>Zepa</t>
  </si>
  <si>
    <t>Rocco</t>
  </si>
  <si>
    <t>Zaman-Browne</t>
  </si>
  <si>
    <t>Gee</t>
  </si>
  <si>
    <t>Bellamy</t>
  </si>
  <si>
    <t>Lill</t>
  </si>
  <si>
    <t>Prior</t>
  </si>
  <si>
    <t>Merrick</t>
  </si>
  <si>
    <t>Ahmed</t>
  </si>
  <si>
    <t>Kenneth</t>
  </si>
  <si>
    <t>Harknett</t>
  </si>
  <si>
    <t>Frank</t>
  </si>
  <si>
    <t>O’Brien</t>
  </si>
  <si>
    <t>Park</t>
  </si>
  <si>
    <t>Charli</t>
  </si>
  <si>
    <t>Tomlinson</t>
  </si>
  <si>
    <t>Meeson</t>
  </si>
  <si>
    <t>Kilcoyne</t>
  </si>
  <si>
    <t>Chrissy</t>
  </si>
  <si>
    <t>Eloise</t>
  </si>
  <si>
    <t>Humphreys</t>
  </si>
  <si>
    <t>Corsy-Dewu</t>
  </si>
  <si>
    <t>Carmody</t>
  </si>
  <si>
    <t>Margarita</t>
  </si>
  <si>
    <t>Radeva</t>
  </si>
  <si>
    <t>Jonah</t>
  </si>
  <si>
    <t>Jon</t>
  </si>
  <si>
    <t>Dixon</t>
  </si>
  <si>
    <t>Hargreaves</t>
  </si>
  <si>
    <t>Rebekah</t>
  </si>
  <si>
    <t>Sykes</t>
  </si>
  <si>
    <t>Mckay</t>
  </si>
  <si>
    <t>Pettersson</t>
  </si>
  <si>
    <t>Meg</t>
  </si>
  <si>
    <t>Gadsby</t>
  </si>
  <si>
    <t>Hodder</t>
  </si>
  <si>
    <t>Zien</t>
  </si>
  <si>
    <t>Zhou</t>
  </si>
  <si>
    <t>Xander</t>
  </si>
  <si>
    <t>Seddon</t>
  </si>
  <si>
    <t>Malyon</t>
  </si>
  <si>
    <t>Caspian</t>
  </si>
  <si>
    <t>Ng</t>
  </si>
  <si>
    <t>O’Carroll</t>
  </si>
  <si>
    <t>Daisley</t>
  </si>
  <si>
    <t>Bryn</t>
  </si>
  <si>
    <t>Daniel-James</t>
  </si>
  <si>
    <t>Marko</t>
  </si>
  <si>
    <t>Stankovic</t>
  </si>
  <si>
    <t>Jai</t>
  </si>
  <si>
    <t>Plows</t>
  </si>
  <si>
    <t>Partridge</t>
  </si>
  <si>
    <t>Polly</t>
  </si>
  <si>
    <t>Maton</t>
  </si>
  <si>
    <t>Branthwaite</t>
  </si>
  <si>
    <t>Chelsea</t>
  </si>
  <si>
    <t>Penny</t>
  </si>
  <si>
    <t>Louie</t>
  </si>
  <si>
    <t>Hinchliffe</t>
  </si>
  <si>
    <t>Forrest</t>
  </si>
  <si>
    <t>Yutong</t>
  </si>
  <si>
    <t>Ty</t>
  </si>
  <si>
    <t>Brockley-Langford</t>
  </si>
  <si>
    <t>Darja</t>
  </si>
  <si>
    <t>Knotkova-Hanley</t>
  </si>
  <si>
    <t>Harland</t>
  </si>
  <si>
    <t>Crawford</t>
  </si>
  <si>
    <t>Smith-Rasmussen</t>
  </si>
  <si>
    <t>Jesse</t>
  </si>
  <si>
    <t>Ryosuke</t>
  </si>
  <si>
    <t>Itomi</t>
  </si>
  <si>
    <t>Little</t>
  </si>
  <si>
    <t>Ikuo</t>
  </si>
  <si>
    <t>Harimoto</t>
  </si>
  <si>
    <t>Lenka</t>
  </si>
  <si>
    <t>Koubkova</t>
  </si>
  <si>
    <t>Dwyer</t>
  </si>
  <si>
    <t>Bowley</t>
  </si>
  <si>
    <t>Buchan</t>
  </si>
  <si>
    <t>Francis</t>
  </si>
  <si>
    <t>Handsaker</t>
  </si>
  <si>
    <t>Ferguson</t>
  </si>
  <si>
    <t>Booker</t>
  </si>
  <si>
    <t>Reade</t>
  </si>
  <si>
    <t>Mirren</t>
  </si>
  <si>
    <t>Holden</t>
  </si>
  <si>
    <t>Outhwaite</t>
  </si>
  <si>
    <t>Humble</t>
  </si>
  <si>
    <t>Liu</t>
  </si>
  <si>
    <t>Xianming</t>
  </si>
  <si>
    <t>Lewtas</t>
  </si>
  <si>
    <t>Alyson</t>
  </si>
  <si>
    <t>Jocelyne</t>
  </si>
  <si>
    <t>Guimaraes</t>
  </si>
  <si>
    <t>Paul</t>
  </si>
  <si>
    <t>Tompkins</t>
  </si>
  <si>
    <t>Simmons</t>
  </si>
  <si>
    <t>Ayomide</t>
  </si>
  <si>
    <t>Lemoshe</t>
  </si>
  <si>
    <t>Iwo</t>
  </si>
  <si>
    <t>Michaela</t>
  </si>
  <si>
    <t>Wilshere</t>
  </si>
  <si>
    <t>Fern</t>
  </si>
  <si>
    <t>Kimber</t>
  </si>
  <si>
    <t>Nott</t>
  </si>
  <si>
    <t>Jolly</t>
  </si>
  <si>
    <t>Jeremiah</t>
  </si>
  <si>
    <t>Duke</t>
  </si>
  <si>
    <t>Kyle</t>
  </si>
  <si>
    <t>Magwood</t>
  </si>
  <si>
    <t>Ellison</t>
  </si>
  <si>
    <t>First Name</t>
  </si>
  <si>
    <t>Last Name</t>
  </si>
  <si>
    <t>Andre Pereira</t>
  </si>
  <si>
    <t>Panashe Andy</t>
  </si>
  <si>
    <t>Cameron John</t>
  </si>
  <si>
    <t>Louis Menzies</t>
  </si>
  <si>
    <t>Ffion Mair</t>
  </si>
  <si>
    <t>Kam Luhng</t>
  </si>
  <si>
    <t>Emily Madden</t>
  </si>
  <si>
    <t>Mcardle Hodge</t>
  </si>
  <si>
    <t>Cameron Ross</t>
  </si>
  <si>
    <t>Evans Rodriguez</t>
  </si>
  <si>
    <t>Singh Kharay</t>
  </si>
  <si>
    <t>Chun Ambrose Lee</t>
  </si>
  <si>
    <t>Baltazar Hall</t>
  </si>
  <si>
    <t>Chiara Okereke</t>
  </si>
  <si>
    <t>Price Davies</t>
  </si>
  <si>
    <t>Nti Tannor</t>
  </si>
  <si>
    <t>De Luca</t>
  </si>
  <si>
    <t>Louise Cheyne</t>
  </si>
  <si>
    <t>Asante Amoabeng</t>
  </si>
  <si>
    <t>Abebreseh Dundure</t>
  </si>
  <si>
    <t>Bridson Hubbard</t>
  </si>
  <si>
    <t>Claude Doukrou</t>
  </si>
  <si>
    <t>Zoe Banks</t>
  </si>
  <si>
    <t>Luigi Bonifacio</t>
  </si>
  <si>
    <t>Yin Wan</t>
  </si>
  <si>
    <t>Festus Okereke</t>
  </si>
  <si>
    <t>Chantler Edmond</t>
  </si>
  <si>
    <t>Le Tacon</t>
  </si>
  <si>
    <t>Lloyd Palmer</t>
  </si>
  <si>
    <t>Grace Wonklyn</t>
  </si>
  <si>
    <t>Abegunde Williams</t>
  </si>
  <si>
    <t>Wah Yau</t>
  </si>
  <si>
    <t>Jeromos Volkai</t>
  </si>
  <si>
    <t>Stratton-Thomas</t>
  </si>
  <si>
    <t>Thomas-St Ville</t>
  </si>
  <si>
    <t>Jessie Ward</t>
  </si>
  <si>
    <t>Matilda</t>
  </si>
  <si>
    <t>Owaab</t>
  </si>
  <si>
    <t>Sri</t>
  </si>
  <si>
    <t>Abby</t>
  </si>
  <si>
    <t>Ossama</t>
  </si>
  <si>
    <t>Karran</t>
  </si>
  <si>
    <t>Lowenna</t>
  </si>
  <si>
    <t>Torin</t>
  </si>
  <si>
    <t>Chinghao</t>
  </si>
  <si>
    <t>Sebastien</t>
  </si>
  <si>
    <t>Javaughn</t>
  </si>
  <si>
    <t>Soraya</t>
  </si>
  <si>
    <t>Peanut</t>
  </si>
  <si>
    <t>Tyri</t>
  </si>
  <si>
    <t>Rosangela</t>
  </si>
  <si>
    <t>Adedayo</t>
  </si>
  <si>
    <t>Kie</t>
  </si>
  <si>
    <t>Karina</t>
  </si>
  <si>
    <t>Jinsen</t>
  </si>
  <si>
    <t>Mcnicol</t>
  </si>
  <si>
    <t>Mcmillan</t>
  </si>
  <si>
    <t>Knights</t>
  </si>
  <si>
    <t>Hollema</t>
  </si>
  <si>
    <t>Mcquillan</t>
  </si>
  <si>
    <t>Mccartney</t>
  </si>
  <si>
    <t>Hutchby</t>
  </si>
  <si>
    <t>Noble</t>
  </si>
  <si>
    <t>Jansen Van Rensburg</t>
  </si>
  <si>
    <t>Oconnor</t>
  </si>
  <si>
    <t>Mcintyre</t>
  </si>
  <si>
    <t>Okeke</t>
  </si>
  <si>
    <t>Enser</t>
  </si>
  <si>
    <t>Meslek</t>
  </si>
  <si>
    <t>Mcgarry</t>
  </si>
  <si>
    <t>Mcmahon</t>
  </si>
  <si>
    <t>Rattle</t>
  </si>
  <si>
    <t>Zialor</t>
  </si>
  <si>
    <t>Mount</t>
  </si>
  <si>
    <t>Mccann</t>
  </si>
  <si>
    <t>Nicolle</t>
  </si>
  <si>
    <t>Ilunga</t>
  </si>
  <si>
    <t>Van Oudtshoorn</t>
  </si>
  <si>
    <t>De Abaitua</t>
  </si>
  <si>
    <t>Major</t>
  </si>
  <si>
    <t>Macaulay</t>
  </si>
  <si>
    <t>Cherian</t>
  </si>
  <si>
    <t>Mcculloch</t>
  </si>
  <si>
    <t>Laura Knight</t>
  </si>
  <si>
    <t>Seagrove</t>
  </si>
  <si>
    <t>De Mello</t>
  </si>
  <si>
    <t>Mckenzie</t>
  </si>
  <si>
    <t>Elcock</t>
  </si>
  <si>
    <t>Philo</t>
  </si>
  <si>
    <t>Parkes</t>
  </si>
  <si>
    <t>Lynas</t>
  </si>
  <si>
    <t>Mcmail</t>
  </si>
  <si>
    <t>Macmillan</t>
  </si>
  <si>
    <t>Mcteggart</t>
  </si>
  <si>
    <t>Meekings</t>
  </si>
  <si>
    <t>Mccauley</t>
  </si>
  <si>
    <t>Donovan</t>
  </si>
  <si>
    <t>Cairns</t>
  </si>
  <si>
    <t>Mcdonald</t>
  </si>
  <si>
    <t>Mcgarvey</t>
  </si>
  <si>
    <t>Abdulle</t>
  </si>
  <si>
    <t>Sumbo</t>
  </si>
  <si>
    <t>Mccafferty</t>
  </si>
  <si>
    <t>De La Touche</t>
  </si>
  <si>
    <t>Van Der Poll</t>
  </si>
  <si>
    <t>Mcfarlane</t>
  </si>
  <si>
    <t>Kosefobamu</t>
  </si>
  <si>
    <t>Lu</t>
  </si>
  <si>
    <t>Seb</t>
  </si>
  <si>
    <t>https://www.thepowerof10.info/athletes/profile.aspx?athleteid=412468</t>
  </si>
  <si>
    <t>Mulley</t>
  </si>
  <si>
    <t>https://www.thepowerof10.info/athletes/profile.aspx?athleteid=686972</t>
  </si>
  <si>
    <t>WPV</t>
  </si>
  <si>
    <t>MTJ</t>
  </si>
  <si>
    <t>MPV</t>
  </si>
  <si>
    <t>Race Number</t>
  </si>
  <si>
    <t>Non Guranteed</t>
  </si>
  <si>
    <t>BP</t>
  </si>
  <si>
    <t>STATUS</t>
  </si>
  <si>
    <t>RANK</t>
  </si>
  <si>
    <t>DOB</t>
  </si>
  <si>
    <t>https://www.thepowerof10.info/athletes/profile.aspx?athleteid=1127646</t>
  </si>
  <si>
    <t>2.20.13</t>
  </si>
  <si>
    <t>4.22.48</t>
  </si>
  <si>
    <t>4.14.20</t>
  </si>
  <si>
    <t>5.20.07</t>
  </si>
  <si>
    <t>5.00.87</t>
  </si>
  <si>
    <t>16.35.09</t>
  </si>
  <si>
    <t>SATUS</t>
  </si>
  <si>
    <t>https://www.thepowerof10.info/athletes/profile.aspx?athleteid=860815</t>
  </si>
  <si>
    <t>https://www.thepowerof10.info/athletes/profile.aspx?athleteid=647651</t>
  </si>
  <si>
    <t>https://www.thepowerof10.info/athletes/profile.aspx?athleteid=660621</t>
  </si>
  <si>
    <t>https://www.thepowerof10.info/athletes/profile.aspx?athleteid=1115714</t>
  </si>
  <si>
    <t>Hollingsworth</t>
  </si>
  <si>
    <t>UEA</t>
  </si>
  <si>
    <t>https://www.thepowerof10.info/athletes/profile.aspx?athleteid=1055891</t>
  </si>
  <si>
    <t>https://www.thepowerof10.info/athletes/profile.aspx?athleteid=1126694</t>
  </si>
  <si>
    <t>1.58.89</t>
  </si>
  <si>
    <t>2.09.5</t>
  </si>
  <si>
    <t>Non-binary person</t>
  </si>
  <si>
    <t>Prefer not to say</t>
  </si>
  <si>
    <t>Issue</t>
  </si>
  <si>
    <t>Action</t>
  </si>
  <si>
    <t>Colouring In!</t>
  </si>
  <si>
    <t>There is NO BP listed, or NO link for a BP</t>
  </si>
  <si>
    <t>Entry will not be accepted (don’t, add even if they really have a profile on Pof10)</t>
  </si>
  <si>
    <t>Entire row RED to reject entry</t>
  </si>
  <si>
    <t>2A</t>
  </si>
  <si>
    <t>Power of 10 link entered BUT is INCORRECT</t>
  </si>
  <si>
    <t>See if the correct page on Power of 10 CAN be found EASILY - if it is, overwrite the link with the correct link</t>
  </si>
  <si>
    <t>Cell containing corrected link YELLOW</t>
  </si>
  <si>
    <t>2B</t>
  </si>
  <si>
    <t>Power of 10 link is INCORRECT &amp; cannot be found</t>
  </si>
  <si>
    <t>If correct Power of 10 link CANNOT be found EASILY, the entry will not be accepted</t>
  </si>
  <si>
    <t>3A</t>
  </si>
  <si>
    <t>Updated BP since 1 January 2019</t>
  </si>
  <si>
    <t>Update BP to correct time/distance as shown on Power of 10, overwriting the time/distance shown on the spreadsheet</t>
  </si>
  <si>
    <t>Cell containing corrected BP YELLOW</t>
  </si>
  <si>
    <t>3B</t>
  </si>
  <si>
    <t>BP before 1 January 2019 ie NOT in last 3 years</t>
  </si>
  <si>
    <r>
      <t xml:space="preserve">If athlete has a time in the actual event, but NOT recorded since </t>
    </r>
    <r>
      <rPr>
        <b/>
        <sz val="10"/>
        <color rgb="FF000000"/>
        <rFont val="Arial Narrow"/>
        <family val="2"/>
      </rPr>
      <t>1 January 2019</t>
    </r>
    <r>
      <rPr>
        <sz val="10"/>
        <color rgb="FF000000"/>
        <rFont val="Arial Narrow"/>
        <family val="2"/>
      </rPr>
      <t>, the entry will not be accepted</t>
    </r>
  </si>
  <si>
    <t>4A</t>
  </si>
  <si>
    <t>Performance Changed to be AFTER 1st Jan 2019</t>
  </si>
  <si>
    <r>
      <t xml:space="preserve">Check Power of 10 – if athlete has a time in the actual event, that was recorded  since </t>
    </r>
    <r>
      <rPr>
        <b/>
        <sz val="10"/>
        <color rgb="FF000000"/>
        <rFont val="Arial Narrow"/>
        <family val="2"/>
      </rPr>
      <t>1 January 2019</t>
    </r>
    <r>
      <rPr>
        <sz val="10"/>
        <color rgb="FF000000"/>
        <rFont val="Arial Narrow"/>
        <family val="2"/>
      </rPr>
      <t xml:space="preserve">, overwrite submitted time with the correct BP </t>
    </r>
  </si>
  <si>
    <t>4B</t>
  </si>
  <si>
    <t>Changed to permitted BP or WA points Performance</t>
  </si>
  <si>
    <t>If the BP submitted is not correct BUT a permitted BP for the equivalent event exists for that athlete, the entry will be accepted – update BP. (Use the IAAF Scoring Tables of Athletics or give Athlete slowest entry BP)</t>
  </si>
  <si>
    <t>4C</t>
  </si>
  <si>
    <t>Not a permitted performance since 1 January 2019</t>
  </si>
  <si>
    <t>If the BP submitted is not permitted, and/or no permitted BP for the event exists for that athlete, the entry will not be accepted</t>
  </si>
  <si>
    <t>5A</t>
  </si>
  <si>
    <t>Wind-assisted BP (w) changed where possible to non (w) BP</t>
  </si>
  <si>
    <r>
      <t xml:space="preserve">Overwrite with non wind-assisted BP, providing that the time/distance was recorded since </t>
    </r>
    <r>
      <rPr>
        <b/>
        <sz val="10"/>
        <color rgb="FF000000"/>
        <rFont val="Arial Narrow"/>
        <family val="2"/>
      </rPr>
      <t>1 January 2019</t>
    </r>
    <r>
      <rPr>
        <sz val="10"/>
        <color rgb="FF000000"/>
        <rFont val="Arial Narrow"/>
        <family val="2"/>
      </rPr>
      <t>.</t>
    </r>
  </si>
  <si>
    <r>
      <t xml:space="preserve">If athlete has a non-wind assisted BP in the actual event, but recorded BEFORE </t>
    </r>
    <r>
      <rPr>
        <b/>
        <sz val="10"/>
        <color rgb="FF000000"/>
        <rFont val="Arial Narrow"/>
        <family val="2"/>
      </rPr>
      <t>1 January 2019</t>
    </r>
    <r>
      <rPr>
        <sz val="10"/>
        <color rgb="FF000000"/>
        <rFont val="Arial Narrow"/>
        <family val="2"/>
      </rPr>
      <t>.</t>
    </r>
  </si>
  <si>
    <t>Entire row BLUE to consider time/distance to enter</t>
  </si>
  <si>
    <t>Ian/Luke/Paul will look into it further</t>
  </si>
  <si>
    <t>Entire row PURPLE</t>
  </si>
  <si>
    <t>4a</t>
  </si>
  <si>
    <t>Y</t>
  </si>
  <si>
    <t>NUMBER</t>
  </si>
  <si>
    <t>INSTITUTION</t>
  </si>
  <si>
    <t>FIRSTNAME</t>
  </si>
  <si>
    <t>LASTNAME</t>
  </si>
  <si>
    <t>POWER OF 10</t>
  </si>
  <si>
    <t>R</t>
  </si>
  <si>
    <t>2b</t>
  </si>
  <si>
    <t>https://www.thepowerof10.info/athletes/profile.aspx?athleteid=407997</t>
  </si>
  <si>
    <t>4b</t>
  </si>
  <si>
    <t>5a</t>
  </si>
  <si>
    <t>Feaviour</t>
  </si>
  <si>
    <t>https://www.thepowerof10.info/athletes/profile.aspx?athleteid=552984</t>
  </si>
  <si>
    <t>3b</t>
  </si>
  <si>
    <t>Marten</t>
  </si>
  <si>
    <t>4c</t>
  </si>
  <si>
    <t>r</t>
  </si>
  <si>
    <t>y</t>
  </si>
  <si>
    <t>3a</t>
  </si>
  <si>
    <t>Athlete Profile (thepowerof10.info)</t>
  </si>
  <si>
    <t>https://www.thepowerof10.info/athletes/profile.aspx?athleteid=730359</t>
  </si>
  <si>
    <t>https://www.thepowerof10.info/athletes/profile.aspx?athleteid=774085</t>
  </si>
  <si>
    <t>https://thepowerof10.info/athletes/profile.aspx?athleteid=443780</t>
  </si>
  <si>
    <t>2a</t>
  </si>
  <si>
    <t>https://www.thepowerof10.info/athletes/profile.aspx?atheleteid=512657</t>
  </si>
  <si>
    <t>https://www.thepowerof10.info/athletes/profile.aspx?athleteid=447759</t>
  </si>
  <si>
    <t>https://www.thepowerof10.info/athletes/profile.aspx?athleteid=971248</t>
  </si>
  <si>
    <t>https://www.thepowerof10.info/athletes/profile.aspx?athleteid=329469</t>
  </si>
  <si>
    <t xml:space="preserve">https://www.thepowerof10.info/athletes/profile.aspx?athleteid=554690 </t>
  </si>
  <si>
    <t>https://worldathletics.org/athletes/italy/nicolas-de-luca-14454358</t>
  </si>
  <si>
    <t>Https://www.thepowerof10.info/athletes/profile.aspx?athleteid=661384</t>
  </si>
  <si>
    <t>https://www.thepowerof10.info/athletes/profile.aspx?athleteid=1114527</t>
  </si>
  <si>
    <t>http://www.lbfa.be/web/archives-nationaux</t>
  </si>
  <si>
    <t>https://www.thepowerof10.info/athletes/profile.aspx?athleteid=467846</t>
  </si>
  <si>
    <t>https://www.powerof10.info.athletes/profile.aspx?athleteaid=155423</t>
  </si>
  <si>
    <t>https://www.thepowerof10.info/athletes/profile.aspx?athleteid=651234</t>
  </si>
  <si>
    <t xml:space="preserve">https://www.thepowerof10.info/athletes/profile.aspx?athleteid=1110197 </t>
  </si>
  <si>
    <t>https://www.thepowerof10.info/athletes/profile.aspx?athleteid=789842</t>
  </si>
  <si>
    <t>https://www.thepowerof10.info/athletes/profile.aspx?athleteid=1135519</t>
  </si>
  <si>
    <t>https://www.thepowerof10.info/athletes/profile.aspx?athleteid=155423</t>
  </si>
  <si>
    <t>https://www.thepowerof10.info/athletes/profile.aspx?athleteid=1133244</t>
  </si>
  <si>
    <t>Updated BP since 1 January 2020</t>
  </si>
  <si>
    <t xml:space="preserve">T/F37 </t>
  </si>
  <si>
    <t>https://www.thepowerof10.info/athletes/profile.aspx?athleteid=351462</t>
  </si>
  <si>
    <t>https://thepowerof10.info/athletes/profile.aspx?athleteid=1037561</t>
  </si>
  <si>
    <t>https://www.thepowerof10.info/athletes/profile.aspx?athleteid=887965</t>
  </si>
  <si>
    <t>https://www.thepowerof10.info/athletes/profile.aspx?athleteid=707590</t>
  </si>
  <si>
    <t>https://www.thepowerof10.info/athletes/profile.aspx?athleteid=927312</t>
  </si>
  <si>
    <t>https://www.thepowerof10.info/athletes/profile.aspx?athleteid=1135584</t>
  </si>
  <si>
    <t>https://www.thepowerof10.info/athletes/profile.aspx?athleteid=1132618</t>
  </si>
  <si>
    <t xml:space="preserve"> http://123finish.com/ath/ath.php?athid=6750&amp;ath=Isabella</t>
  </si>
  <si>
    <t>https://www.thepowerof10.info/athletes/profile.aspx?athleteid=327234</t>
  </si>
  <si>
    <t>https://thepowerof10.info/athletes/profile.aspx?athleteid=1133244</t>
  </si>
  <si>
    <t>https://www.rfea.es/web/estadisticas/ficha_atleta.asp?cod_temporada=22&amp;cod_persona=402157#.YjYCHXx_Ppy</t>
  </si>
  <si>
    <t>https://www.thepowerof10.info/athletes/profile.aspx?athleteid=28247</t>
  </si>
  <si>
    <t>https://www.thepowerof10.info/athletes/profile.aspx?athleteid=1132553</t>
  </si>
  <si>
    <t>https://www.thepowerof10.info/athletes/profile.aspx?athleteid=469268</t>
  </si>
  <si>
    <t>https://www.thepowerof10.info/athletes/profile.aspx?athleteid=694655</t>
  </si>
  <si>
    <t>RESERVE LIST - 3rd 4th Athlete -Not met entry requirements</t>
  </si>
  <si>
    <t>T54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</si>
</sst>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s.00"/>
    <numFmt numFmtId="165" formatCode="mm:ss.00"/>
    <numFmt numFmtId="166" formatCode="m:ss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sz val="8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rgb="FF000000"/>
      <name val="Arial"/>
      <family val="2"/>
    </font>
    <font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u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85">
    <xf numFmtId="0" fontId="0" fillId="0" borderId="0" xfId="0"/>
    <xf numFmtId="14" fontId="0" fillId="0" borderId="0" xfId="0" applyNumberFormat="1"/>
    <xf numFmtId="47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0" borderId="0" xfId="0" applyFont="1"/>
    <xf numFmtId="47" fontId="14" fillId="0" borderId="0" xfId="0" applyNumberFormat="1" applyFont="1"/>
    <xf numFmtId="0" fontId="0" fillId="0" borderId="0" xfId="0" applyFont="1"/>
    <xf numFmtId="0" fontId="0" fillId="0" borderId="10" xfId="0" applyBorder="1"/>
    <xf numFmtId="14" fontId="0" fillId="0" borderId="10" xfId="0" applyNumberFormat="1" applyBorder="1"/>
    <xf numFmtId="0" fontId="0" fillId="33" borderId="10" xfId="0" applyFill="1" applyBorder="1"/>
    <xf numFmtId="0" fontId="21" fillId="0" borderId="0" xfId="0" applyFont="1" applyAlignment="1">
      <alignment vertical="center"/>
    </xf>
    <xf numFmtId="0" fontId="0" fillId="0" borderId="11" xfId="0" applyBorder="1"/>
    <xf numFmtId="0" fontId="22" fillId="0" borderId="11" xfId="42" applyBorder="1"/>
    <xf numFmtId="0" fontId="0" fillId="0" borderId="11" xfId="0" applyFill="1" applyBorder="1"/>
    <xf numFmtId="0" fontId="22" fillId="0" borderId="11" xfId="42" applyFill="1" applyBorder="1"/>
    <xf numFmtId="0" fontId="16" fillId="0" borderId="11" xfId="0" applyFont="1" applyBorder="1"/>
    <xf numFmtId="0" fontId="16" fillId="0" borderId="10" xfId="0" applyFont="1" applyBorder="1"/>
    <xf numFmtId="0" fontId="0" fillId="0" borderId="11" xfId="0" applyFont="1" applyBorder="1"/>
    <xf numFmtId="0" fontId="22" fillId="0" borderId="10" xfId="42" applyBorder="1"/>
    <xf numFmtId="0" fontId="0" fillId="0" borderId="12" xfId="0" applyBorder="1"/>
    <xf numFmtId="0" fontId="23" fillId="0" borderId="0" xfId="0" applyFont="1"/>
    <xf numFmtId="0" fontId="22" fillId="0" borderId="0" xfId="42"/>
    <xf numFmtId="0" fontId="24" fillId="0" borderId="0" xfId="0" applyFont="1"/>
    <xf numFmtId="0" fontId="16" fillId="0" borderId="0" xfId="0" applyFont="1"/>
    <xf numFmtId="0" fontId="25" fillId="35" borderId="13" xfId="0" applyFont="1" applyFill="1" applyBorder="1" applyAlignment="1">
      <alignment horizontal="center" vertical="center" wrapText="1"/>
    </xf>
    <xf numFmtId="0" fontId="26" fillId="35" borderId="14" xfId="0" applyFont="1" applyFill="1" applyBorder="1" applyAlignment="1">
      <alignment vertical="center" wrapText="1"/>
    </xf>
    <xf numFmtId="0" fontId="27" fillId="0" borderId="15" xfId="0" applyFont="1" applyBorder="1" applyAlignment="1">
      <alignment horizontal="center" vertical="center" wrapText="1"/>
    </xf>
    <xf numFmtId="0" fontId="26" fillId="36" borderId="16" xfId="0" applyFont="1" applyFill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33" borderId="16" xfId="0" applyFont="1" applyFill="1" applyBorder="1" applyAlignment="1">
      <alignment vertical="center" wrapText="1"/>
    </xf>
    <xf numFmtId="0" fontId="26" fillId="37" borderId="16" xfId="0" applyFont="1" applyFill="1" applyBorder="1" applyAlignment="1">
      <alignment vertical="center" wrapText="1"/>
    </xf>
    <xf numFmtId="0" fontId="28" fillId="34" borderId="16" xfId="0" applyFont="1" applyFill="1" applyBorder="1" applyAlignment="1">
      <alignment vertical="center" wrapText="1"/>
    </xf>
    <xf numFmtId="0" fontId="26" fillId="36" borderId="17" xfId="0" applyFont="1" applyFill="1" applyBorder="1" applyAlignment="1">
      <alignment vertical="center" wrapText="1"/>
    </xf>
    <xf numFmtId="0" fontId="27" fillId="0" borderId="18" xfId="0" applyFont="1" applyBorder="1" applyAlignment="1">
      <alignment horizontal="center" vertical="center" wrapText="1"/>
    </xf>
    <xf numFmtId="0" fontId="16" fillId="37" borderId="19" xfId="0" applyFont="1" applyFill="1" applyBorder="1" applyAlignment="1">
      <alignment vertical="center"/>
    </xf>
    <xf numFmtId="0" fontId="27" fillId="0" borderId="20" xfId="0" applyFont="1" applyBorder="1" applyAlignment="1">
      <alignment horizontal="center" vertical="center" wrapText="1"/>
    </xf>
    <xf numFmtId="0" fontId="29" fillId="37" borderId="21" xfId="0" applyFont="1" applyFill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8" fillId="34" borderId="20" xfId="0" applyFont="1" applyFill="1" applyBorder="1" applyAlignment="1">
      <alignment vertical="center" wrapText="1"/>
    </xf>
    <xf numFmtId="0" fontId="30" fillId="0" borderId="23" xfId="0" applyFont="1" applyBorder="1" applyAlignment="1">
      <alignment horizontal="center" vertical="center"/>
    </xf>
    <xf numFmtId="0" fontId="29" fillId="36" borderId="15" xfId="0" applyFont="1" applyFill="1" applyBorder="1" applyAlignment="1">
      <alignment vertical="center" wrapText="1"/>
    </xf>
    <xf numFmtId="0" fontId="28" fillId="33" borderId="13" xfId="0" applyFont="1" applyFill="1" applyBorder="1" applyAlignment="1">
      <alignment vertical="center" wrapText="1"/>
    </xf>
    <xf numFmtId="0" fontId="28" fillId="38" borderId="16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2" fontId="0" fillId="34" borderId="0" xfId="0" applyNumberFormat="1" applyFill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5" fillId="0" borderId="17" xfId="0" applyFont="1" applyBorder="1" applyAlignment="1">
      <alignment vertical="center" wrapText="1"/>
    </xf>
    <xf numFmtId="0" fontId="0" fillId="38" borderId="19" xfId="0" applyFill="1" applyBorder="1"/>
    <xf numFmtId="2" fontId="0" fillId="0" borderId="10" xfId="0" applyNumberFormat="1" applyBorder="1" applyAlignment="1">
      <alignment horizontal="center"/>
    </xf>
    <xf numFmtId="14" fontId="0" fillId="0" borderId="0" xfId="0" applyNumberFormat="1" applyFill="1"/>
    <xf numFmtId="0" fontId="22" fillId="34" borderId="0" xfId="42" applyFill="1"/>
    <xf numFmtId="0" fontId="22" fillId="34" borderId="10" xfId="42" applyFill="1" applyBorder="1"/>
    <xf numFmtId="0" fontId="0" fillId="38" borderId="0" xfId="0" applyFill="1" applyAlignment="1">
      <alignment horizont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33" borderId="10" xfId="0" applyFill="1" applyBorder="1" applyAlignment="1">
      <alignment horizontal="center"/>
    </xf>
    <xf numFmtId="165" fontId="0" fillId="34" borderId="10" xfId="0" applyNumberFormat="1" applyFill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22" fillId="0" borderId="10" xfId="42" applyBorder="1" applyAlignment="1">
      <alignment wrapText="1"/>
    </xf>
    <xf numFmtId="0" fontId="22" fillId="0" borderId="10" xfId="42" applyBorder="1" applyAlignment="1">
      <alignment horizontal="left"/>
    </xf>
    <xf numFmtId="2" fontId="0" fillId="0" borderId="11" xfId="0" applyNumberFormat="1" applyBorder="1"/>
    <xf numFmtId="0" fontId="16" fillId="0" borderId="11" xfId="0" applyFont="1" applyBorder="1" applyAlignment="1">
      <alignment horizontal="center"/>
    </xf>
    <xf numFmtId="0" fontId="16" fillId="0" borderId="24" xfId="0" applyFont="1" applyBorder="1"/>
    <xf numFmtId="164" fontId="0" fillId="0" borderId="11" xfId="0" applyNumberFormat="1" applyBorder="1"/>
    <xf numFmtId="166" fontId="0" fillId="0" borderId="11" xfId="0" applyNumberFormat="1" applyBorder="1"/>
    <xf numFmtId="164" fontId="0" fillId="34" borderId="10" xfId="0" applyNumberFormat="1" applyFill="1" applyBorder="1" applyAlignment="1">
      <alignment horizontal="center"/>
    </xf>
    <xf numFmtId="0" fontId="18" fillId="0" borderId="11" xfId="0" applyFont="1" applyFill="1" applyBorder="1"/>
    <xf numFmtId="0" fontId="31" fillId="0" borderId="11" xfId="42" applyFont="1" applyFill="1" applyBorder="1"/>
    <xf numFmtId="0" fontId="0" fillId="38" borderId="0" xfId="0" applyFill="1"/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24" xfId="0" applyNumberFormat="1" applyFont="1" applyBorder="1" applyAlignment="1">
      <alignment horizontal="center"/>
    </xf>
    <xf numFmtId="0" fontId="0" fillId="0" borderId="0" xfId="0" applyFill="1"/>
    <xf numFmtId="0" fontId="0" fillId="34" borderId="11" xfId="0" applyFill="1" applyBorder="1"/>
    <xf numFmtId="47" fontId="16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58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ulse/Downloads/ESAA%20T&amp;F%20Championships%20Results/Copy%20of%20Look%20up%20table%20for%20information%20v2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m"/>
      <sheetName val="Triple Jump"/>
      <sheetName val="Lookup table"/>
      <sheetName val="Workings"/>
      <sheetName val="Triple Jump (2)"/>
      <sheetName val="Sheet1"/>
      <sheetName val="Sheet4"/>
      <sheetName val="Sheet2"/>
      <sheetName val="Sheet3"/>
    </sheetNames>
    <sheetDataSet>
      <sheetData sheetId="0"/>
      <sheetData sheetId="1"/>
      <sheetData sheetId="2">
        <row r="2">
          <cell r="A2">
            <v>1</v>
          </cell>
          <cell r="B2" t="str">
            <v>There is NO BP listed, or NO link for a BP</v>
          </cell>
        </row>
        <row r="3">
          <cell r="A3" t="str">
            <v>2A</v>
          </cell>
          <cell r="B3" t="str">
            <v>Power of 10 link entered BUT is INCORRECT</v>
          </cell>
        </row>
        <row r="4">
          <cell r="A4" t="str">
            <v>2B</v>
          </cell>
          <cell r="B4" t="str">
            <v>Power of 10 link is INCORRECT &amp; cannot be found</v>
          </cell>
        </row>
        <row r="5">
          <cell r="A5" t="str">
            <v>3A</v>
          </cell>
          <cell r="B5" t="str">
            <v>Updated BP since 1 January 2019</v>
          </cell>
        </row>
        <row r="6">
          <cell r="A6" t="str">
            <v>3B</v>
          </cell>
          <cell r="B6" t="str">
            <v>BP before 1 January 2019 ie NOT in last 3 years</v>
          </cell>
        </row>
        <row r="7">
          <cell r="A7" t="str">
            <v>4A</v>
          </cell>
          <cell r="B7" t="str">
            <v>Performance Changed to be AFTER 1st Jan 2019</v>
          </cell>
        </row>
        <row r="8">
          <cell r="A8" t="str">
            <v>4B</v>
          </cell>
          <cell r="B8" t="str">
            <v>Changed to permitted BP or WA points Performance</v>
          </cell>
        </row>
        <row r="9">
          <cell r="A9" t="str">
            <v>4C</v>
          </cell>
          <cell r="B9" t="str">
            <v>Not a permitted performance since 1 January 2019</v>
          </cell>
        </row>
        <row r="10">
          <cell r="A10" t="str">
            <v>5A</v>
          </cell>
          <cell r="B10" t="str">
            <v>Wind-assisted BP (w) changed where possible to non (w) BP</v>
          </cell>
        </row>
        <row r="12">
          <cell r="A12">
            <v>6</v>
          </cell>
          <cell r="B12" t="str">
            <v>A problem not covered by any of the above!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user/potuserloginconfirmation.aspx" TargetMode="External"/><Relationship Id="rId3" Type="http://schemas.openxmlformats.org/officeDocument/2006/relationships/hyperlink" Target="https://www.thepowerof10.info/athletes/profile.aspx?athleteid=407997" TargetMode="External"/><Relationship Id="rId7" Type="http://schemas.openxmlformats.org/officeDocument/2006/relationships/hyperlink" Target="https://www.thepowerof10.info/athletes/profile.aspx?athleteid=861494" TargetMode="External"/><Relationship Id="rId2" Type="http://schemas.openxmlformats.org/officeDocument/2006/relationships/hyperlink" Target="https://www.thepowerof10.info/athletes/profile.aspx?athleteid=772691" TargetMode="External"/><Relationship Id="rId1" Type="http://schemas.openxmlformats.org/officeDocument/2006/relationships/hyperlink" Target="https://www.thepowerof10.info/athletes/profile.aspx?athleteid=632256" TargetMode="External"/><Relationship Id="rId6" Type="http://schemas.openxmlformats.org/officeDocument/2006/relationships/hyperlink" Target="https://www.thepowerof10.info/athletes/profile.aspx?athleteid=1120307" TargetMode="External"/><Relationship Id="rId5" Type="http://schemas.openxmlformats.org/officeDocument/2006/relationships/hyperlink" Target="https://www.thepowerof10.info/athletes/profile.aspx?athleteid=62825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hepowerof10.info/athletes/profile.aspx?athleteid=724279" TargetMode="External"/><Relationship Id="rId9" Type="http://schemas.openxmlformats.org/officeDocument/2006/relationships/hyperlink" Target="https://www.thepowerof10.info/athletes/profile.aspx?athleteid=724427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northcentralcardinals.com/sports/mens-track-and-field/roster/kase-leday/13299" TargetMode="External"/><Relationship Id="rId13" Type="http://schemas.openxmlformats.org/officeDocument/2006/relationships/hyperlink" Target="https://www.thepowerof10.info/athletes/profile.aspx?athleteid=114723" TargetMode="External"/><Relationship Id="rId18" Type="http://schemas.openxmlformats.org/officeDocument/2006/relationships/hyperlink" Target="https://thepowerof10.info/athletes/profile.aspx?athleteid=691015" TargetMode="External"/><Relationship Id="rId26" Type="http://schemas.openxmlformats.org/officeDocument/2006/relationships/hyperlink" Target="https://www.thepowerof10.info/athletes/profile.aspx?athleteid=732830" TargetMode="External"/><Relationship Id="rId3" Type="http://schemas.openxmlformats.org/officeDocument/2006/relationships/hyperlink" Target="https://www.thepowerof10.info/athletes/profile.aspx?athleteid=444804" TargetMode="External"/><Relationship Id="rId21" Type="http://schemas.openxmlformats.org/officeDocument/2006/relationships/hyperlink" Target="https://www.thepowerof10.info/athletes/profile.aspx?athleteid=778312" TargetMode="External"/><Relationship Id="rId7" Type="http://schemas.openxmlformats.org/officeDocument/2006/relationships/hyperlink" Target="https://www.thepowerof10.info/athletes/profile.aspx?athleteid=804609" TargetMode="External"/><Relationship Id="rId12" Type="http://schemas.openxmlformats.org/officeDocument/2006/relationships/hyperlink" Target="https://www.thepowerof10.info/athletes/profile.aspx?athleteid=996234" TargetMode="External"/><Relationship Id="rId17" Type="http://schemas.openxmlformats.org/officeDocument/2006/relationships/hyperlink" Target="https://www.thepowerof10.info/athletes/profile.aspx?athleteid=762487" TargetMode="External"/><Relationship Id="rId25" Type="http://schemas.openxmlformats.org/officeDocument/2006/relationships/hyperlink" Target="https://www.thepowerof10.info/athletes/profile.aspx?athleteid=541754" TargetMode="External"/><Relationship Id="rId2" Type="http://schemas.openxmlformats.org/officeDocument/2006/relationships/hyperlink" Target="https://www.thepowerof10.info/athletes/profile.aspx?athleteid=625174" TargetMode="External"/><Relationship Id="rId16" Type="http://schemas.openxmlformats.org/officeDocument/2006/relationships/hyperlink" Target="https://www.thepowerof10.info/athletes/profile.aspx?athleteid=747597" TargetMode="External"/><Relationship Id="rId20" Type="http://schemas.openxmlformats.org/officeDocument/2006/relationships/hyperlink" Target="https://www.thepowerof10.info/athletes/profile.aspx?athleteid=461969" TargetMode="External"/><Relationship Id="rId1" Type="http://schemas.openxmlformats.org/officeDocument/2006/relationships/hyperlink" Target="https://bases.athle.fr/asp.net/athletes.aspx?base=bilans&amp;seq=4653425748515049475246534653" TargetMode="External"/><Relationship Id="rId6" Type="http://schemas.openxmlformats.org/officeDocument/2006/relationships/hyperlink" Target="https://www.thepowerof10.info/athletes/profile.aspx?athleteid=444430" TargetMode="External"/><Relationship Id="rId11" Type="http://schemas.openxmlformats.org/officeDocument/2006/relationships/hyperlink" Target="https://www.thepowerof10.info/athletes/profile.aspx?athleteid=793035" TargetMode="External"/><Relationship Id="rId24" Type="http://schemas.openxmlformats.org/officeDocument/2006/relationships/hyperlink" Target="https://www.thepowerof10.info/athletes/profile.aspx?athleteid=1009590" TargetMode="External"/><Relationship Id="rId5" Type="http://schemas.openxmlformats.org/officeDocument/2006/relationships/hyperlink" Target="https://www.thepowerof10.info/athletes/profile.aspx?athleteid=668086" TargetMode="External"/><Relationship Id="rId15" Type="http://schemas.openxmlformats.org/officeDocument/2006/relationships/hyperlink" Target="https://www.thepowerof10.info/athletes/profile.aspx?athleteid=449321" TargetMode="External"/><Relationship Id="rId23" Type="http://schemas.openxmlformats.org/officeDocument/2006/relationships/hyperlink" Target="https://worldathletics.org/athletes/greece/nikolaos-haralabos-haratsidis-14899274" TargetMode="External"/><Relationship Id="rId10" Type="http://schemas.openxmlformats.org/officeDocument/2006/relationships/hyperlink" Target="https://www.thepowerof10.info/athletes/profile.aspx?athleteid=740373" TargetMode="External"/><Relationship Id="rId19" Type="http://schemas.openxmlformats.org/officeDocument/2006/relationships/hyperlink" Target="https://www.thepowerof10.info/athletes/profile.aspx?athleteid=444605" TargetMode="External"/><Relationship Id="rId4" Type="http://schemas.openxmlformats.org/officeDocument/2006/relationships/hyperlink" Target="https://www.thepowerof10.info/athletes/profile.aspx?athleteid=642139" TargetMode="External"/><Relationship Id="rId9" Type="http://schemas.openxmlformats.org/officeDocument/2006/relationships/hyperlink" Target="https://www.thepowerof10.info/athletes/profile.aspx?athleteid=595207" TargetMode="External"/><Relationship Id="rId14" Type="http://schemas.openxmlformats.org/officeDocument/2006/relationships/hyperlink" Target="https://www.thepowerof10.info/athletes/profile.aspx?athleteid=462743" TargetMode="External"/><Relationship Id="rId22" Type="http://schemas.openxmlformats.org/officeDocument/2006/relationships/hyperlink" Target="https://www.thepowerof10.info/athletes/profile.aspx?athleteid=435320" TargetMode="External"/><Relationship Id="rId27" Type="http://schemas.openxmlformats.org/officeDocument/2006/relationships/hyperlink" Target="https://www.thepowerof10.info/athletes/profile.aspx?athleteid=1051271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908817" TargetMode="External"/><Relationship Id="rId13" Type="http://schemas.openxmlformats.org/officeDocument/2006/relationships/hyperlink" Target="https://www.thepowerof10.info/athletes/profile.aspx?athleteid=782402" TargetMode="External"/><Relationship Id="rId18" Type="http://schemas.openxmlformats.org/officeDocument/2006/relationships/hyperlink" Target="https://thepowerof10.info/athletes/profile.aspx?athleteid=790400" TargetMode="External"/><Relationship Id="rId26" Type="http://schemas.openxmlformats.org/officeDocument/2006/relationships/hyperlink" Target="https://www.thepowerof10.info/athletes/profile.aspx?athleteid=398143" TargetMode="External"/><Relationship Id="rId39" Type="http://schemas.openxmlformats.org/officeDocument/2006/relationships/hyperlink" Target="https://www.thepowerof10.info/athletes/profile.aspx?athleteid=426286" TargetMode="External"/><Relationship Id="rId3" Type="http://schemas.openxmlformats.org/officeDocument/2006/relationships/hyperlink" Target="https://www.thepowerof10.info/athletes/profile.aspx?athleteid=764763" TargetMode="External"/><Relationship Id="rId21" Type="http://schemas.openxmlformats.org/officeDocument/2006/relationships/hyperlink" Target="https://www.thepowerof10.info/athletes/profile.aspx?athleteid=647944" TargetMode="External"/><Relationship Id="rId34" Type="http://schemas.openxmlformats.org/officeDocument/2006/relationships/hyperlink" Target="https://www.thepowerof10.info/athletes/profile.aspx?athleteid=412732" TargetMode="External"/><Relationship Id="rId7" Type="http://schemas.openxmlformats.org/officeDocument/2006/relationships/hyperlink" Target="https://www.thepowerof10.info/athletes/profile.aspx?athleteid=754813" TargetMode="External"/><Relationship Id="rId12" Type="http://schemas.openxmlformats.org/officeDocument/2006/relationships/hyperlink" Target="https://www.thepowerof10.info/athletes/profile.aspx?athleteid=1131414" TargetMode="External"/><Relationship Id="rId17" Type="http://schemas.openxmlformats.org/officeDocument/2006/relationships/hyperlink" Target="https://www.thepowerof10.info/athletes/profile.aspx?athleteid=535202" TargetMode="External"/><Relationship Id="rId25" Type="http://schemas.openxmlformats.org/officeDocument/2006/relationships/hyperlink" Target="https://www.thepowerof10.info/athletes/profile.aspx?athleteid=757274" TargetMode="External"/><Relationship Id="rId33" Type="http://schemas.openxmlformats.org/officeDocument/2006/relationships/hyperlink" Target="https://www.thepowerof10.info/athletes/profile.aspx?athleteid=749491" TargetMode="External"/><Relationship Id="rId38" Type="http://schemas.openxmlformats.org/officeDocument/2006/relationships/hyperlink" Target="https://www.thepowerof10.info/athletes/profile.aspx?athleteid=88320" TargetMode="External"/><Relationship Id="rId2" Type="http://schemas.openxmlformats.org/officeDocument/2006/relationships/hyperlink" Target="https://www.thepowerof10.info/athletes/profile.aspx?athleteid=597692" TargetMode="External"/><Relationship Id="rId16" Type="http://schemas.openxmlformats.org/officeDocument/2006/relationships/hyperlink" Target="https://www.thepowerof10.info/athletes/profile.aspx?athleteid=1131680" TargetMode="External"/><Relationship Id="rId20" Type="http://schemas.openxmlformats.org/officeDocument/2006/relationships/hyperlink" Target="https://thepowerof10.info/athletes/profile.aspx?athleteid=446382" TargetMode="External"/><Relationship Id="rId29" Type="http://schemas.openxmlformats.org/officeDocument/2006/relationships/hyperlink" Target="https://www.thepowerof10.info/athletes/profile.aspx?athleteid=75630" TargetMode="External"/><Relationship Id="rId1" Type="http://schemas.openxmlformats.org/officeDocument/2006/relationships/hyperlink" Target="https://www.thepowerof10.info/athletes/profile.aspx?athleteid=979609" TargetMode="External"/><Relationship Id="rId6" Type="http://schemas.openxmlformats.org/officeDocument/2006/relationships/hyperlink" Target="https://www.thepowerof10.info/athletes/profile.aspx?athleteid=668086" TargetMode="External"/><Relationship Id="rId11" Type="http://schemas.openxmlformats.org/officeDocument/2006/relationships/hyperlink" Target="https://northcentralcardinals.com/sports/mens-track-and-field/roster/kase-leday/13299" TargetMode="External"/><Relationship Id="rId24" Type="http://schemas.openxmlformats.org/officeDocument/2006/relationships/hyperlink" Target="https://www.thepowerof10.info/athletes/profile.aspx?athleteid=779475" TargetMode="External"/><Relationship Id="rId32" Type="http://schemas.openxmlformats.org/officeDocument/2006/relationships/hyperlink" Target="https://www.thepowerof10.info/athletes/profile.aspx?athleteid=81215" TargetMode="External"/><Relationship Id="rId37" Type="http://schemas.openxmlformats.org/officeDocument/2006/relationships/hyperlink" Target="https://www.thepowerof10.info/athletes/profile.aspx?athleteid=356725" TargetMode="External"/><Relationship Id="rId5" Type="http://schemas.openxmlformats.org/officeDocument/2006/relationships/hyperlink" Target="https://www.thepowerof10.info/athletes/profile.aspx?athleteid=621038" TargetMode="External"/><Relationship Id="rId15" Type="http://schemas.openxmlformats.org/officeDocument/2006/relationships/hyperlink" Target="https://www.thepowerof10.info/athletes/profile.aspx?athleteid=913298" TargetMode="External"/><Relationship Id="rId23" Type="http://schemas.openxmlformats.org/officeDocument/2006/relationships/hyperlink" Target="https://www.thepowerof10.info/athletes/profile.aspx?athleteid=955281" TargetMode="External"/><Relationship Id="rId28" Type="http://schemas.openxmlformats.org/officeDocument/2006/relationships/hyperlink" Target="https://www.thepowerof10.info/athletes/profile.aspx?athleteid=794749" TargetMode="External"/><Relationship Id="rId36" Type="http://schemas.openxmlformats.org/officeDocument/2006/relationships/hyperlink" Target="https://www.thepowerof10.info/athletes/profile.aspx?athleteid=115045" TargetMode="External"/><Relationship Id="rId10" Type="http://schemas.openxmlformats.org/officeDocument/2006/relationships/hyperlink" Target="https://www.thepowerof10.info/athletes/profile.aspx?athleteid=447032" TargetMode="External"/><Relationship Id="rId19" Type="http://schemas.openxmlformats.org/officeDocument/2006/relationships/hyperlink" Target="https://www.thepowerof10.info/athletes/profile.aspx?athleteid=647484" TargetMode="External"/><Relationship Id="rId31" Type="http://schemas.openxmlformats.org/officeDocument/2006/relationships/hyperlink" Target="https://www.thepowerof10.info/athletes/profile.aspx?athleteid=732830" TargetMode="External"/><Relationship Id="rId4" Type="http://schemas.openxmlformats.org/officeDocument/2006/relationships/hyperlink" Target="https://www.thepowerof10.info/athletes/profile.aspx?athleteid=674406" TargetMode="External"/><Relationship Id="rId9" Type="http://schemas.openxmlformats.org/officeDocument/2006/relationships/hyperlink" Target="https://www.thepowerof10.info/athletes/profile.aspx?athleteid=446572" TargetMode="External"/><Relationship Id="rId14" Type="http://schemas.openxmlformats.org/officeDocument/2006/relationships/hyperlink" Target="https://www.thepowerof10.info/athletes/profile.aspx?athleteid=633008" TargetMode="External"/><Relationship Id="rId22" Type="http://schemas.openxmlformats.org/officeDocument/2006/relationships/hyperlink" Target="https://www.thepowerof10.info/athletes/profile.aspx?athleteid=278187" TargetMode="External"/><Relationship Id="rId27" Type="http://schemas.openxmlformats.org/officeDocument/2006/relationships/hyperlink" Target="https://worldathletics.org/athletes/greece/nikolaos-haralabos-haratsidis-14899274" TargetMode="External"/><Relationship Id="rId30" Type="http://schemas.openxmlformats.org/officeDocument/2006/relationships/hyperlink" Target="https://www.thepowerof10.info/athletes/profile.aspx?athleteid=535521" TargetMode="External"/><Relationship Id="rId35" Type="http://schemas.openxmlformats.org/officeDocument/2006/relationships/hyperlink" Target="https://www.thepowerof10.info/athletes/profile.aspx?athleteid=533634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714920" TargetMode="External"/><Relationship Id="rId13" Type="http://schemas.openxmlformats.org/officeDocument/2006/relationships/hyperlink" Target="https://www.thepowerof10.info/athletes/profile.aspx?athleteid=601400" TargetMode="External"/><Relationship Id="rId18" Type="http://schemas.openxmlformats.org/officeDocument/2006/relationships/hyperlink" Target="https://www.thepowerof10.info/athletes/profile.aspx?athleteid=789428" TargetMode="External"/><Relationship Id="rId26" Type="http://schemas.openxmlformats.org/officeDocument/2006/relationships/hyperlink" Target="https://www.thepowerof10.info/athletes/profile.aspx?athleteid=115185" TargetMode="External"/><Relationship Id="rId3" Type="http://schemas.openxmlformats.org/officeDocument/2006/relationships/hyperlink" Target="https://bases.athle.fr/asp.net/athletes.aspx?base=bilans&amp;seq=4653425748515049475246534653" TargetMode="External"/><Relationship Id="rId21" Type="http://schemas.openxmlformats.org/officeDocument/2006/relationships/hyperlink" Target="https://www.thepowerof10.info/athletes/profile.aspx?athleteid=513708" TargetMode="External"/><Relationship Id="rId7" Type="http://schemas.openxmlformats.org/officeDocument/2006/relationships/hyperlink" Target="https://www.thepowerof10.info/athletes/profile.aspx?athleteid=92794" TargetMode="External"/><Relationship Id="rId12" Type="http://schemas.openxmlformats.org/officeDocument/2006/relationships/hyperlink" Target="https://www.thepowerof10.info/athletes/profile.aspx?athleteid=658948" TargetMode="External"/><Relationship Id="rId17" Type="http://schemas.openxmlformats.org/officeDocument/2006/relationships/hyperlink" Target="https://www.thepowerof10.info/athletes/profile.aspx?athleteid=887965" TargetMode="External"/><Relationship Id="rId25" Type="http://schemas.openxmlformats.org/officeDocument/2006/relationships/hyperlink" Target="https://www.thepowerof10.info/athletes/profile.aspx?athleteid=690441" TargetMode="External"/><Relationship Id="rId2" Type="http://schemas.openxmlformats.org/officeDocument/2006/relationships/hyperlink" Target="https://www.thepowerof10.info/athletes/profile.aspx?athleteid=626856" TargetMode="External"/><Relationship Id="rId16" Type="http://schemas.openxmlformats.org/officeDocument/2006/relationships/hyperlink" Target="https://worldathletics.org/athletes/italy/nicolas-de-luca-14454358" TargetMode="External"/><Relationship Id="rId20" Type="http://schemas.openxmlformats.org/officeDocument/2006/relationships/hyperlink" Target="https://www.thepowerof10.info/athletes/profile.aspx?athleteid=376185" TargetMode="External"/><Relationship Id="rId29" Type="http://schemas.openxmlformats.org/officeDocument/2006/relationships/printerSettings" Target="../printerSettings/printerSettings4.bin"/><Relationship Id="rId1" Type="http://schemas.openxmlformats.org/officeDocument/2006/relationships/hyperlink" Target="https://www.thepowerof10.info/athletes/profile.aspx?athleteid=690606" TargetMode="External"/><Relationship Id="rId6" Type="http://schemas.openxmlformats.org/officeDocument/2006/relationships/hyperlink" Target="https://www.thepowerof10.info/athletes/profile.aspx?athleteid=554690" TargetMode="External"/><Relationship Id="rId11" Type="http://schemas.openxmlformats.org/officeDocument/2006/relationships/hyperlink" Target="https://www.thepowerof10.info/athletes/profile.aspx?athleteid=879460" TargetMode="External"/><Relationship Id="rId24" Type="http://schemas.openxmlformats.org/officeDocument/2006/relationships/hyperlink" Target="https://www.thepowerof10.info/athletes/profile.aspx?athleteid=749491" TargetMode="External"/><Relationship Id="rId5" Type="http://schemas.openxmlformats.org/officeDocument/2006/relationships/hyperlink" Target="https://www.thepowerof10.info/athletes/profile.aspx?athleteid=212119" TargetMode="External"/><Relationship Id="rId15" Type="http://schemas.openxmlformats.org/officeDocument/2006/relationships/hyperlink" Target="https://www.thepowerof10.info/athletes/profile.aspx?athleteid=411553" TargetMode="External"/><Relationship Id="rId23" Type="http://schemas.openxmlformats.org/officeDocument/2006/relationships/hyperlink" Target="https://www.thepowerof10.info/athletes/profile.aspx?athleteid=1126694" TargetMode="External"/><Relationship Id="rId28" Type="http://schemas.openxmlformats.org/officeDocument/2006/relationships/hyperlink" Target="https://www.thepowerof10.info/athletes/profile.aspx?athleteid=426508" TargetMode="External"/><Relationship Id="rId10" Type="http://schemas.openxmlformats.org/officeDocument/2006/relationships/hyperlink" Target="https://www.thepowerof10.info/athletes/profile.aspx?athleteid=856441" TargetMode="External"/><Relationship Id="rId19" Type="http://schemas.openxmlformats.org/officeDocument/2006/relationships/hyperlink" Target="https://www.thepowerof10.info/athletes/profile.aspx?athleteid=597873&amp;viewby=date" TargetMode="External"/><Relationship Id="rId4" Type="http://schemas.openxmlformats.org/officeDocument/2006/relationships/hyperlink" Target="https://www.thepowerof10.info/athletes/profile.aspx?athleteid=625174" TargetMode="External"/><Relationship Id="rId9" Type="http://schemas.openxmlformats.org/officeDocument/2006/relationships/hyperlink" Target="https://www.thepowerof10.info/athletes/profile.aspx?athleteid=488466" TargetMode="External"/><Relationship Id="rId14" Type="http://schemas.openxmlformats.org/officeDocument/2006/relationships/hyperlink" Target="https://www.thepowerof10.info/athletes/profile.aspx?athleteid=666858" TargetMode="External"/><Relationship Id="rId22" Type="http://schemas.openxmlformats.org/officeDocument/2006/relationships/hyperlink" Target="https://www.thepowerof10.info/athletes/profile.aspx?athleteid=551625" TargetMode="External"/><Relationship Id="rId27" Type="http://schemas.openxmlformats.org/officeDocument/2006/relationships/hyperlink" Target="https://www.thepowerof10.info/athletes/profile.aspx?athleteid=1049417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658597" TargetMode="External"/><Relationship Id="rId18" Type="http://schemas.openxmlformats.org/officeDocument/2006/relationships/hyperlink" Target="https://www.thepowerof10.info/athletes/profile.aspx?athleteid=524574" TargetMode="External"/><Relationship Id="rId26" Type="http://schemas.openxmlformats.org/officeDocument/2006/relationships/hyperlink" Target="https://www.thepowerof10.info/athletes/profile.aspx?athleteid=771967" TargetMode="External"/><Relationship Id="rId39" Type="http://schemas.openxmlformats.org/officeDocument/2006/relationships/hyperlink" Target="https://www.thepowerof10.info/athletes/profile.aspx?athleteid=1114737" TargetMode="External"/><Relationship Id="rId3" Type="http://schemas.openxmlformats.org/officeDocument/2006/relationships/hyperlink" Target="https://www.thepowerof10.info/athletes/profile.aspx?athleteid=657847" TargetMode="External"/><Relationship Id="rId21" Type="http://schemas.openxmlformats.org/officeDocument/2006/relationships/hyperlink" Target="https://www.thepowerof10.info/athletes/profile.aspx?athleteid=659172" TargetMode="External"/><Relationship Id="rId34" Type="http://schemas.openxmlformats.org/officeDocument/2006/relationships/hyperlink" Target="https://www.thepowerof10.info/athletes/profile.aspx?athleteid=1127525" TargetMode="External"/><Relationship Id="rId42" Type="http://schemas.openxmlformats.org/officeDocument/2006/relationships/hyperlink" Target="https://www.thepowerof10.info/athletes/profile.aspx?athleteid=566204" TargetMode="External"/><Relationship Id="rId47" Type="http://schemas.openxmlformats.org/officeDocument/2006/relationships/hyperlink" Target="https://www.thepowerof10.info/athletes/profile.aspx?athleteid=1114527" TargetMode="External"/><Relationship Id="rId50" Type="http://schemas.openxmlformats.org/officeDocument/2006/relationships/hyperlink" Target="https://www.thepowerof10.info/athletes/profile.aspx?athleteid=1128861" TargetMode="External"/><Relationship Id="rId7" Type="http://schemas.openxmlformats.org/officeDocument/2006/relationships/hyperlink" Target="https://www.thepowerof10.info/athletes/profile.aspx?athleteid=642139" TargetMode="External"/><Relationship Id="rId12" Type="http://schemas.openxmlformats.org/officeDocument/2006/relationships/hyperlink" Target="https://www.thepowerof10.info/athletes/profile.aspx?athleteid=541499" TargetMode="External"/><Relationship Id="rId17" Type="http://schemas.openxmlformats.org/officeDocument/2006/relationships/hyperlink" Target="https://www.thepowerof10.info/athletes/profile.aspx?athleteid=423440" TargetMode="External"/><Relationship Id="rId25" Type="http://schemas.openxmlformats.org/officeDocument/2006/relationships/hyperlink" Target="https://www.thepowerof10.info/athletes/profile.aspx?athleteid=1059706" TargetMode="External"/><Relationship Id="rId33" Type="http://schemas.openxmlformats.org/officeDocument/2006/relationships/hyperlink" Target="https://www.thepowerof10.info/athletes/profile.aspx?athleteid=1133787" TargetMode="External"/><Relationship Id="rId38" Type="http://schemas.openxmlformats.org/officeDocument/2006/relationships/hyperlink" Target="https://www.thepowerof10.info/athletes/profile.aspx?athleteid=721808" TargetMode="External"/><Relationship Id="rId46" Type="http://schemas.openxmlformats.org/officeDocument/2006/relationships/hyperlink" Target="https://www.thepowerof10.info/athletes/profile.aspx?athleteid=661384" TargetMode="External"/><Relationship Id="rId2" Type="http://schemas.openxmlformats.org/officeDocument/2006/relationships/hyperlink" Target="https://thepowerof10.info/athletes/profile.aspx?athleteid=377991" TargetMode="External"/><Relationship Id="rId16" Type="http://schemas.openxmlformats.org/officeDocument/2006/relationships/hyperlink" Target="https://www.thepowerof10.info/athletes/profile.aspx?athleteid=793035" TargetMode="External"/><Relationship Id="rId20" Type="http://schemas.openxmlformats.org/officeDocument/2006/relationships/hyperlink" Target="http://www.fidal.it/atleta/Mathias-Jeromos-Volkai/faqRk5Kmbmc" TargetMode="External"/><Relationship Id="rId29" Type="http://schemas.openxmlformats.org/officeDocument/2006/relationships/hyperlink" Target="https://www.thepowerof10.info/athletes/profile.aspx?athleteid=533083" TargetMode="External"/><Relationship Id="rId41" Type="http://schemas.openxmlformats.org/officeDocument/2006/relationships/hyperlink" Target="https://www.thepowerof10.info/athletes/profile.aspx?athleteid=1127942" TargetMode="External"/><Relationship Id="rId1" Type="http://schemas.openxmlformats.org/officeDocument/2006/relationships/hyperlink" Target="https://www.thepowerof10.info/athletes/profile.aspx?athleteid=553506" TargetMode="External"/><Relationship Id="rId6" Type="http://schemas.openxmlformats.org/officeDocument/2006/relationships/hyperlink" Target="https://thepowerof10.info/athletes/profile.aspx?athleteid=783517" TargetMode="External"/><Relationship Id="rId11" Type="http://schemas.openxmlformats.org/officeDocument/2006/relationships/hyperlink" Target="https://www.thepowerof10.info/athletes/profile.aspx?athleteid=908817" TargetMode="External"/><Relationship Id="rId24" Type="http://schemas.openxmlformats.org/officeDocument/2006/relationships/hyperlink" Target="https://www.thepowerof10.info/athletes/profile.aspx?athleteid=656453" TargetMode="External"/><Relationship Id="rId32" Type="http://schemas.openxmlformats.org/officeDocument/2006/relationships/hyperlink" Target="https://www.thepowerof10.info/athletes/profile.aspx?athleteid=632256" TargetMode="External"/><Relationship Id="rId37" Type="http://schemas.openxmlformats.org/officeDocument/2006/relationships/hyperlink" Target="https://www.thepowerof10.info/athletes/profile.aspx?athleteid=467943" TargetMode="External"/><Relationship Id="rId40" Type="http://schemas.openxmlformats.org/officeDocument/2006/relationships/hyperlink" Target="https://thepowerof10.info/athletes/profile.aspx?athleteid=782012" TargetMode="External"/><Relationship Id="rId45" Type="http://schemas.openxmlformats.org/officeDocument/2006/relationships/hyperlink" Target="https://www.thepowerof10.info/athletes/profile.aspx?athleteid=690441" TargetMode="External"/><Relationship Id="rId5" Type="http://schemas.openxmlformats.org/officeDocument/2006/relationships/hyperlink" Target="https://www.thepowerof10.info/athletes/profile.aspx?athleteid=205897" TargetMode="External"/><Relationship Id="rId15" Type="http://schemas.openxmlformats.org/officeDocument/2006/relationships/hyperlink" Target="https://www.thepowerof10.info/athletes/profile.aspx?athleteid=825032" TargetMode="External"/><Relationship Id="rId23" Type="http://schemas.openxmlformats.org/officeDocument/2006/relationships/hyperlink" Target="https://www.thepowerof10.info/athletes/profile.aspx?athleteid=410320" TargetMode="External"/><Relationship Id="rId28" Type="http://schemas.openxmlformats.org/officeDocument/2006/relationships/hyperlink" Target="https://www.thepowerof10.info/athletes/profile.aspx?athleteid=762487" TargetMode="External"/><Relationship Id="rId36" Type="http://schemas.openxmlformats.org/officeDocument/2006/relationships/hyperlink" Target="https://thepowerof10.info/athletes/profile.aspx?athleteid=607968" TargetMode="External"/><Relationship Id="rId49" Type="http://schemas.openxmlformats.org/officeDocument/2006/relationships/hyperlink" Target="https://www.thepowerof10.info/athletes/profile.aspx?athleteid=468451" TargetMode="External"/><Relationship Id="rId10" Type="http://schemas.openxmlformats.org/officeDocument/2006/relationships/hyperlink" Target="https://www.thepowerof10.info/athletes/profile.aspx?athleteid=853399" TargetMode="External"/><Relationship Id="rId19" Type="http://schemas.openxmlformats.org/officeDocument/2006/relationships/hyperlink" Target="https://www.thepowerof10.info/athletes/profile.aspx?athleteid=462743" TargetMode="External"/><Relationship Id="rId31" Type="http://schemas.openxmlformats.org/officeDocument/2006/relationships/hyperlink" Target="https://thepowerof10.info/athletes/profile.aspx?athleteid=161591" TargetMode="External"/><Relationship Id="rId44" Type="http://schemas.openxmlformats.org/officeDocument/2006/relationships/hyperlink" Target="https://www.thepowerof10.info/athletes/profile.aspx?athleteid=694465" TargetMode="External"/><Relationship Id="rId4" Type="http://schemas.openxmlformats.org/officeDocument/2006/relationships/hyperlink" Target="https://www.thepowerof10.info/athletes/profile.aspx?athleteid=220814" TargetMode="External"/><Relationship Id="rId9" Type="http://schemas.openxmlformats.org/officeDocument/2006/relationships/hyperlink" Target="https://www.thepowerof10.info/athletes/profile.aspx?athleteid=212119" TargetMode="External"/><Relationship Id="rId14" Type="http://schemas.openxmlformats.org/officeDocument/2006/relationships/hyperlink" Target="https://www.thepowerof10.info/athletes/profile.aspx?athleteid=720054" TargetMode="External"/><Relationship Id="rId22" Type="http://schemas.openxmlformats.org/officeDocument/2006/relationships/hyperlink" Target="https://www.thepowerof10.info/athletes/profile.aspx?athleteid=1121775" TargetMode="External"/><Relationship Id="rId27" Type="http://schemas.openxmlformats.org/officeDocument/2006/relationships/hyperlink" Target="https://www.thepowerof10.info/results/results.aspx?meetingid=446970&amp;event=LJ&amp;venue=Leicester&amp;date=19-Mar-22" TargetMode="External"/><Relationship Id="rId30" Type="http://schemas.openxmlformats.org/officeDocument/2006/relationships/hyperlink" Target="https://www.thepowerof10.info/athletes/profile.aspx?athleteid=913951" TargetMode="External"/><Relationship Id="rId35" Type="http://schemas.openxmlformats.org/officeDocument/2006/relationships/hyperlink" Target="https://www.thepowerof10.info/athletes/profile.aspx?athleteid=513708" TargetMode="External"/><Relationship Id="rId43" Type="http://schemas.openxmlformats.org/officeDocument/2006/relationships/hyperlink" Target="https://www.thepowerof10.info/athletes/profile.aspx?athleteid=861494" TargetMode="External"/><Relationship Id="rId48" Type="http://schemas.openxmlformats.org/officeDocument/2006/relationships/hyperlink" Target="https://www.thepowerof10.info/athletes/profile.aspx?athleteid=663174" TargetMode="External"/><Relationship Id="rId8" Type="http://schemas.openxmlformats.org/officeDocument/2006/relationships/hyperlink" Target="https://www.thepowerof10.info/athletes/profile.aspx?athleteid=879064" TargetMode="External"/><Relationship Id="rId51" Type="http://schemas.openxmlformats.org/officeDocument/2006/relationships/hyperlink" Target="https://www.thepowerof10.info/athletes/profile.aspx?athleteid=1129760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75630" TargetMode="External"/><Relationship Id="rId13" Type="http://schemas.openxmlformats.org/officeDocument/2006/relationships/hyperlink" Target="http://www.lbfa.be/web/archives-nationaux" TargetMode="External"/><Relationship Id="rId18" Type="http://schemas.openxmlformats.org/officeDocument/2006/relationships/hyperlink" Target="https://www.thepowerof10.info/athletes/profile.aspx?athleteid=855571" TargetMode="External"/><Relationship Id="rId26" Type="http://schemas.openxmlformats.org/officeDocument/2006/relationships/hyperlink" Target="https://www.thepowerof10.info/athletes/profile.aspx?athleteid=772691" TargetMode="External"/><Relationship Id="rId3" Type="http://schemas.openxmlformats.org/officeDocument/2006/relationships/hyperlink" Target="https://www.thepowerof10.info/athletes/profile.aspx?athleteid=1007568" TargetMode="External"/><Relationship Id="rId21" Type="http://schemas.openxmlformats.org/officeDocument/2006/relationships/hyperlink" Target="https://www.thepowerof10.info/athletes/profile.aspx?athleteid=1123567" TargetMode="External"/><Relationship Id="rId7" Type="http://schemas.openxmlformats.org/officeDocument/2006/relationships/hyperlink" Target="https://www.thepowerof10.info/athletes/profile.aspx?athleteid=724279" TargetMode="External"/><Relationship Id="rId12" Type="http://schemas.openxmlformats.org/officeDocument/2006/relationships/hyperlink" Target="https://thepowerof10.info/athletes/profile.aspx?athleteid=763540" TargetMode="External"/><Relationship Id="rId17" Type="http://schemas.openxmlformats.org/officeDocument/2006/relationships/hyperlink" Target="https://www.thepowerof10.info/athletes/profile.aspx?athleteid=1044836" TargetMode="External"/><Relationship Id="rId25" Type="http://schemas.openxmlformats.org/officeDocument/2006/relationships/hyperlink" Target="https://www.ceylonathletics.com/events/jnac2019/" TargetMode="External"/><Relationship Id="rId2" Type="http://schemas.openxmlformats.org/officeDocument/2006/relationships/hyperlink" Target="https://www.thepowerof10.info/athletes/profile.aspx?athleteid=879064" TargetMode="External"/><Relationship Id="rId16" Type="http://schemas.openxmlformats.org/officeDocument/2006/relationships/hyperlink" Target="https://www.thepowerof10.info/athletes/profile.aspx?athleteid=900335" TargetMode="External"/><Relationship Id="rId20" Type="http://schemas.openxmlformats.org/officeDocument/2006/relationships/hyperlink" Target="https://www.thepowerof10.info/athletes/profile.aspx?athleteid=982394" TargetMode="External"/><Relationship Id="rId29" Type="http://schemas.openxmlformats.org/officeDocument/2006/relationships/hyperlink" Target="https://www.thepowerof10.info/athletes/profile.aspx?athleteid=745888" TargetMode="External"/><Relationship Id="rId1" Type="http://schemas.openxmlformats.org/officeDocument/2006/relationships/hyperlink" Target="https://thepowerof10.info/athletes/profile.aspx?athleteid=783517" TargetMode="External"/><Relationship Id="rId6" Type="http://schemas.openxmlformats.org/officeDocument/2006/relationships/hyperlink" Target="https://www.thepowerof10.info/athletes/profile.aspx?athleteid=632256" TargetMode="External"/><Relationship Id="rId11" Type="http://schemas.openxmlformats.org/officeDocument/2006/relationships/hyperlink" Target="https://www.thepowerof10.info/athletes/profile.aspx?athleteid=452031" TargetMode="External"/><Relationship Id="rId24" Type="http://schemas.openxmlformats.org/officeDocument/2006/relationships/hyperlink" Target="https://www.thepowerof10.info/athletes/profile.aspx?athleteid=642343" TargetMode="External"/><Relationship Id="rId5" Type="http://schemas.openxmlformats.org/officeDocument/2006/relationships/hyperlink" Target="https://www.thepowerof10.info/athletes/profile.aspx?athleteid=640642" TargetMode="External"/><Relationship Id="rId15" Type="http://schemas.openxmlformats.org/officeDocument/2006/relationships/hyperlink" Target="https://www.thepowerof10.info/athletes/profile.aspx?athleteid=719663" TargetMode="External"/><Relationship Id="rId23" Type="http://schemas.openxmlformats.org/officeDocument/2006/relationships/hyperlink" Target="http://www.fidal.it/atleta/Mathias-Jeromos-Volkai/faqRk5Kmbmc" TargetMode="External"/><Relationship Id="rId28" Type="http://schemas.openxmlformats.org/officeDocument/2006/relationships/hyperlink" Target="https://www.thepowerof10.info/athletes/profile.aspx?athleteid=724427" TargetMode="External"/><Relationship Id="rId10" Type="http://schemas.openxmlformats.org/officeDocument/2006/relationships/hyperlink" Target="https://www.thepowerof10.info/athletes/profile.aspx?athleteid=861494" TargetMode="External"/><Relationship Id="rId19" Type="http://schemas.openxmlformats.org/officeDocument/2006/relationships/hyperlink" Target="https://www.thepowerof10.info/athletes/profile.aspx?athleteid=656611" TargetMode="External"/><Relationship Id="rId4" Type="http://schemas.openxmlformats.org/officeDocument/2006/relationships/hyperlink" Target="https://www.thepowerof10.info/athletes/profile.aspx?athleteid=743339" TargetMode="External"/><Relationship Id="rId9" Type="http://schemas.openxmlformats.org/officeDocument/2006/relationships/hyperlink" Target="https://www.thepowerof10.info/athletes/profile.aspx?athleteid=1114737" TargetMode="External"/><Relationship Id="rId14" Type="http://schemas.openxmlformats.org/officeDocument/2006/relationships/hyperlink" Target="https://www.thepowerof10.info/athletes/profile.aspx?athleteid=131652" TargetMode="External"/><Relationship Id="rId22" Type="http://schemas.openxmlformats.org/officeDocument/2006/relationships/hyperlink" Target="https://www.thepowerof10.info/athletes/profile.aspx?athleteid=524574" TargetMode="External"/><Relationship Id="rId27" Type="http://schemas.openxmlformats.org/officeDocument/2006/relationships/hyperlink" Target="https://www.thepowerof10.info/athletes/profile.aspx?athleteid=1120307" TargetMode="External"/><Relationship Id="rId30" Type="http://schemas.openxmlformats.org/officeDocument/2006/relationships/hyperlink" Target="https://www.thepowerof10.info/athletes/profile.aspx?athleteid=509254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413352" TargetMode="External"/><Relationship Id="rId13" Type="http://schemas.openxmlformats.org/officeDocument/2006/relationships/hyperlink" Target="https://www.thepowerof10.info/athletes/profile.aspx?athleteid=743339" TargetMode="External"/><Relationship Id="rId18" Type="http://schemas.openxmlformats.org/officeDocument/2006/relationships/hyperlink" Target="https://www.thepowerof10.info/athletes/profile.aspx?athleteid=659213" TargetMode="External"/><Relationship Id="rId3" Type="http://schemas.openxmlformats.org/officeDocument/2006/relationships/hyperlink" Target="https://thepowerof10.info/athletes/profile.aspx?athleteid=657763" TargetMode="External"/><Relationship Id="rId21" Type="http://schemas.openxmlformats.org/officeDocument/2006/relationships/hyperlink" Target="https://www.thepowerof10.info/athletes/profile.aspx?athleteid=977418" TargetMode="External"/><Relationship Id="rId7" Type="http://schemas.openxmlformats.org/officeDocument/2006/relationships/hyperlink" Target="https://thepowerof10.info/athletes/profile.aspx?athleteid=424822" TargetMode="External"/><Relationship Id="rId12" Type="http://schemas.openxmlformats.org/officeDocument/2006/relationships/hyperlink" Target="https://thepowerof10.info/athletes/profile.aspx?athleteid=1037561" TargetMode="External"/><Relationship Id="rId17" Type="http://schemas.openxmlformats.org/officeDocument/2006/relationships/hyperlink" Target="https://thepowerof10.info/athletes/profile.aspx?athleteid=600456" TargetMode="External"/><Relationship Id="rId2" Type="http://schemas.openxmlformats.org/officeDocument/2006/relationships/hyperlink" Target="https://www.thepowerof10.info/athletes/profile.aspx?athleteid=212119" TargetMode="External"/><Relationship Id="rId16" Type="http://schemas.openxmlformats.org/officeDocument/2006/relationships/hyperlink" Target="https://www.thepowerof10.info/athletes/profile.aspx?athleteid=714237" TargetMode="External"/><Relationship Id="rId20" Type="http://schemas.openxmlformats.org/officeDocument/2006/relationships/hyperlink" Target="https://www.thepowerof10.info/athletes/profile.aspx?athleteid=93926" TargetMode="External"/><Relationship Id="rId1" Type="http://schemas.openxmlformats.org/officeDocument/2006/relationships/hyperlink" Target="https://www.thepowerof10.info/athletes/profile.aspx?athleteid=722262" TargetMode="External"/><Relationship Id="rId6" Type="http://schemas.openxmlformats.org/officeDocument/2006/relationships/hyperlink" Target="https://www.thepowerof10.info/athletes/profile.aspx?athleteid=642725" TargetMode="External"/><Relationship Id="rId11" Type="http://schemas.openxmlformats.org/officeDocument/2006/relationships/hyperlink" Target="https://www.thepowerof10.info/athletes/profile.aspx?athleteid=409277" TargetMode="External"/><Relationship Id="rId5" Type="http://schemas.openxmlformats.org/officeDocument/2006/relationships/hyperlink" Target="https://www.thepowerof10.info/athletes/profile.aspx?athleteid=411553" TargetMode="External"/><Relationship Id="rId15" Type="http://schemas.openxmlformats.org/officeDocument/2006/relationships/hyperlink" Target="https://www.thepowerof10.info/athletes/profile.aspx?athleteid=525857" TargetMode="External"/><Relationship Id="rId10" Type="http://schemas.openxmlformats.org/officeDocument/2006/relationships/hyperlink" Target="https://www.thepowerof10.info/athletes/profile.aspx?athleteid=781596" TargetMode="External"/><Relationship Id="rId19" Type="http://schemas.openxmlformats.org/officeDocument/2006/relationships/hyperlink" Target="https://www.thepowerof10.info/athletes/profile.aspx?athleteid=412953" TargetMode="External"/><Relationship Id="rId4" Type="http://schemas.openxmlformats.org/officeDocument/2006/relationships/hyperlink" Target="https://www.thepowerof10.info/athletes/profile.aspx?athleteid=462743" TargetMode="External"/><Relationship Id="rId9" Type="http://schemas.openxmlformats.org/officeDocument/2006/relationships/hyperlink" Target="https://www.thepowerof10.info/athletes/profile.aspx?athleteid=722353" TargetMode="External"/><Relationship Id="rId14" Type="http://schemas.openxmlformats.org/officeDocument/2006/relationships/hyperlink" Target="https://www.thepowerof10.info/athletes/profile.aspx?athleteid=446397" TargetMode="External"/><Relationship Id="rId22" Type="http://schemas.openxmlformats.org/officeDocument/2006/relationships/hyperlink" Target="https://www.thepowerof10.info/athletes/profile.aspx?athleteid=185800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467846" TargetMode="External"/><Relationship Id="rId13" Type="http://schemas.openxmlformats.org/officeDocument/2006/relationships/hyperlink" Target="https://thepowerof10.info/athletes/profile.aspx?athleteid=778086" TargetMode="External"/><Relationship Id="rId18" Type="http://schemas.openxmlformats.org/officeDocument/2006/relationships/hyperlink" Target="https://www.thepowerof10.info/athletes/profile.aspx?athleteid=552770" TargetMode="External"/><Relationship Id="rId26" Type="http://schemas.openxmlformats.org/officeDocument/2006/relationships/hyperlink" Target="https://www.thepowerof10.info/athletes/profile.aspx?athleteid=977418" TargetMode="External"/><Relationship Id="rId3" Type="http://schemas.openxmlformats.org/officeDocument/2006/relationships/hyperlink" Target="https://www.thepowerof10.info/athletes/profile.aspx?athleteid=876643" TargetMode="External"/><Relationship Id="rId21" Type="http://schemas.openxmlformats.org/officeDocument/2006/relationships/hyperlink" Target="https://www.thepowerof10.info/athletes/profile.aspx?athleteid=999792" TargetMode="External"/><Relationship Id="rId7" Type="http://schemas.openxmlformats.org/officeDocument/2006/relationships/hyperlink" Target="https://www.thepowerof10.info/athletes/profile.aspx?athleteid=212119" TargetMode="External"/><Relationship Id="rId12" Type="http://schemas.openxmlformats.org/officeDocument/2006/relationships/hyperlink" Target="https://www.thepowerof10.info/athletes/profile.aspx?athleteid=1068248" TargetMode="External"/><Relationship Id="rId17" Type="http://schemas.openxmlformats.org/officeDocument/2006/relationships/hyperlink" Target="https://www.thepowerof10.info/athletes/profile.aspx?athleteid=602418" TargetMode="External"/><Relationship Id="rId25" Type="http://schemas.openxmlformats.org/officeDocument/2006/relationships/hyperlink" Target="https://www.thepowerof10.info/athletes/profile.aspx?athleteid=732830" TargetMode="External"/><Relationship Id="rId2" Type="http://schemas.openxmlformats.org/officeDocument/2006/relationships/hyperlink" Target="https://thepowerof10.info/athletes/profile.aspx?athleteid=374439" TargetMode="External"/><Relationship Id="rId16" Type="http://schemas.openxmlformats.org/officeDocument/2006/relationships/hyperlink" Target="https://www.thepowerof10.info/athletes/profile.aspx?athleteid=879124" TargetMode="External"/><Relationship Id="rId20" Type="http://schemas.openxmlformats.org/officeDocument/2006/relationships/hyperlink" Target="https://www.thepowerof10.info/athletes/profile.aspx?athleteid=883106" TargetMode="External"/><Relationship Id="rId1" Type="http://schemas.openxmlformats.org/officeDocument/2006/relationships/hyperlink" Target="https://www.thepowerof10.info/athletes/profile.aspx?athleteid=625174" TargetMode="External"/><Relationship Id="rId6" Type="http://schemas.openxmlformats.org/officeDocument/2006/relationships/hyperlink" Target="https://www.thepowerof10.info/athletes/profile.aspx?athleteid=1044798" TargetMode="External"/><Relationship Id="rId11" Type="http://schemas.openxmlformats.org/officeDocument/2006/relationships/hyperlink" Target="https://www.thepowerof10.info/athletes/profile.aspx?athleteid=714920" TargetMode="External"/><Relationship Id="rId24" Type="http://schemas.openxmlformats.org/officeDocument/2006/relationships/hyperlink" Target="https://www.thepowerof10.info/athletes/profile.aspx?athleteid=980451" TargetMode="External"/><Relationship Id="rId5" Type="http://schemas.openxmlformats.org/officeDocument/2006/relationships/hyperlink" Target="https://worldathletics.org/athletes/canada/eli-pawliw-14541181" TargetMode="External"/><Relationship Id="rId15" Type="http://schemas.openxmlformats.org/officeDocument/2006/relationships/hyperlink" Target="https://www.thepowerof10.info/athletes/profile.aspx?athleteid=954581" TargetMode="External"/><Relationship Id="rId23" Type="http://schemas.openxmlformats.org/officeDocument/2006/relationships/hyperlink" Target="https://www.thepowerof10.info/athletes/profile.aspx?athleteid=374150" TargetMode="External"/><Relationship Id="rId28" Type="http://schemas.openxmlformats.org/officeDocument/2006/relationships/hyperlink" Target="https://www.thepowerof10.info/athletes/profile.aspx?athleteid=766439" TargetMode="External"/><Relationship Id="rId10" Type="http://schemas.openxmlformats.org/officeDocument/2006/relationships/hyperlink" Target="https://www.thepowerof10.info/athletes/profile.aspx?athleteid=859760" TargetMode="External"/><Relationship Id="rId19" Type="http://schemas.openxmlformats.org/officeDocument/2006/relationships/hyperlink" Target="https://www.thepowerof10.info/athletes/profile.aspx?athleteid=627452" TargetMode="External"/><Relationship Id="rId4" Type="http://schemas.openxmlformats.org/officeDocument/2006/relationships/hyperlink" Target="https://www.thepowerof10.info/athletes/profile.aspx?athleteid=642139" TargetMode="External"/><Relationship Id="rId9" Type="http://schemas.openxmlformats.org/officeDocument/2006/relationships/hyperlink" Target="https://www.thepowerof10.info/athletes/profile.aspx?athleteid=658597" TargetMode="External"/><Relationship Id="rId14" Type="http://schemas.openxmlformats.org/officeDocument/2006/relationships/hyperlink" Target="https://www.thepowerof10.info/athletes/profile.aspx?athleteid=879269" TargetMode="External"/><Relationship Id="rId22" Type="http://schemas.openxmlformats.org/officeDocument/2006/relationships/hyperlink" Target="https://www.thepowerof10.info/athletes/profile.aspx?athleteid=445920" TargetMode="External"/><Relationship Id="rId27" Type="http://schemas.openxmlformats.org/officeDocument/2006/relationships/hyperlink" Target="https://www.thepowerof10.info/athletes/profile.aspx?athleteid=763985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628536" TargetMode="External"/><Relationship Id="rId13" Type="http://schemas.openxmlformats.org/officeDocument/2006/relationships/hyperlink" Target="https://www.thepowerof10.info/athletes/profile.aspx?athleteid=547758" TargetMode="External"/><Relationship Id="rId18" Type="http://schemas.openxmlformats.org/officeDocument/2006/relationships/hyperlink" Target="https://thepowerof10.info/athletes/profile.aspx?athleteid=778086" TargetMode="External"/><Relationship Id="rId26" Type="http://schemas.openxmlformats.org/officeDocument/2006/relationships/hyperlink" Target="https://www.thepowerof10.info/athletes/profile.aspx?athleteid=374150" TargetMode="External"/><Relationship Id="rId3" Type="http://schemas.openxmlformats.org/officeDocument/2006/relationships/hyperlink" Target="https://thepowerof10.info/athletes/profile.aspx?athleteid=374439" TargetMode="External"/><Relationship Id="rId21" Type="http://schemas.openxmlformats.org/officeDocument/2006/relationships/hyperlink" Target="http://www.thepowerof10.info/athletes/profile.aspx?athleteid=610607" TargetMode="External"/><Relationship Id="rId7" Type="http://schemas.openxmlformats.org/officeDocument/2006/relationships/hyperlink" Target="https://www.thepowerof10.info/athletes/profile.aspx?athleteid=212119" TargetMode="External"/><Relationship Id="rId12" Type="http://schemas.openxmlformats.org/officeDocument/2006/relationships/hyperlink" Target="https://www.thepowerof10.info/athletes/profile.aspx?athleteid=667547" TargetMode="External"/><Relationship Id="rId17" Type="http://schemas.openxmlformats.org/officeDocument/2006/relationships/hyperlink" Target="https://www.thepowerof10.info/athletes/profile.aspx?athleteid=155314" TargetMode="External"/><Relationship Id="rId25" Type="http://schemas.openxmlformats.org/officeDocument/2006/relationships/hyperlink" Target="https://www.thepowerof10.info/athletes/profile.aspx?athleteid=445920" TargetMode="External"/><Relationship Id="rId2" Type="http://schemas.openxmlformats.org/officeDocument/2006/relationships/hyperlink" Target="https://www.thepowerof10.info/athletes/profile.aspx?athleteid=625174" TargetMode="External"/><Relationship Id="rId16" Type="http://schemas.openxmlformats.org/officeDocument/2006/relationships/hyperlink" Target="https://www.thepowerof10.info/athletes/profile.aspx?athleteid=1068248" TargetMode="External"/><Relationship Id="rId20" Type="http://schemas.openxmlformats.org/officeDocument/2006/relationships/hyperlink" Target="https://www.thepowerof10.info/athletes/profile.aspx?athleteid=775755" TargetMode="External"/><Relationship Id="rId29" Type="http://schemas.openxmlformats.org/officeDocument/2006/relationships/hyperlink" Target="https://www.thepowerof10.info/athletes/profile.aspx?athleteid=872372" TargetMode="External"/><Relationship Id="rId1" Type="http://schemas.openxmlformats.org/officeDocument/2006/relationships/hyperlink" Target="https://www.thepowerof10.info/athletes/profile.aspx?athleteid=690606" TargetMode="External"/><Relationship Id="rId6" Type="http://schemas.openxmlformats.org/officeDocument/2006/relationships/hyperlink" Target="https://www.thepowerof10.info/athletes/profile.aspx?athleteid=700046" TargetMode="External"/><Relationship Id="rId11" Type="http://schemas.openxmlformats.org/officeDocument/2006/relationships/hyperlink" Target="https://www.thepowerof10.info/athletes/profile.aspx?athleteid=438978" TargetMode="External"/><Relationship Id="rId24" Type="http://schemas.openxmlformats.org/officeDocument/2006/relationships/hyperlink" Target="https://www.thepowerof10.info/athletes/profile.aspx?athleteid=1116061" TargetMode="External"/><Relationship Id="rId5" Type="http://schemas.openxmlformats.org/officeDocument/2006/relationships/hyperlink" Target="https://www.thepowerof10.info/athletes/profile.aspx?athleteid=1044798" TargetMode="External"/><Relationship Id="rId15" Type="http://schemas.openxmlformats.org/officeDocument/2006/relationships/hyperlink" Target="https://www.thepowerof10.info/athletes/profile.aspx?athleteid=600112" TargetMode="External"/><Relationship Id="rId23" Type="http://schemas.openxmlformats.org/officeDocument/2006/relationships/hyperlink" Target="https://www.thepowerof10.info/athletes/profile.aspx?athleteid=1134237" TargetMode="External"/><Relationship Id="rId28" Type="http://schemas.openxmlformats.org/officeDocument/2006/relationships/hyperlink" Target="https://www.thepowerof10.info/athletes/profile.aspx?athleteid=766439" TargetMode="External"/><Relationship Id="rId10" Type="http://schemas.openxmlformats.org/officeDocument/2006/relationships/hyperlink" Target="https://www.thepowerof10.info/athletes/profile.aspx?athleteid=663865" TargetMode="External"/><Relationship Id="rId19" Type="http://schemas.openxmlformats.org/officeDocument/2006/relationships/hyperlink" Target="https://www.thepowerof10.info/athletes/profile.aspx?athleteid=88728" TargetMode="External"/><Relationship Id="rId4" Type="http://schemas.openxmlformats.org/officeDocument/2006/relationships/hyperlink" Target="https://worldathletics.org/athletes/canada/eli-pawliw-14541181" TargetMode="External"/><Relationship Id="rId9" Type="http://schemas.openxmlformats.org/officeDocument/2006/relationships/hyperlink" Target="https://www.thepowerof10.info/athletes/profile.aspx?athleteid=859760" TargetMode="External"/><Relationship Id="rId14" Type="http://schemas.openxmlformats.org/officeDocument/2006/relationships/hyperlink" Target="https://www.thepowerof10.info/athletes/profile.aspx?athleteid=608079" TargetMode="External"/><Relationship Id="rId22" Type="http://schemas.openxmlformats.org/officeDocument/2006/relationships/hyperlink" Target="https://www.thepowerof10.info/athletes/profile.aspx?athleteid=1079921" TargetMode="External"/><Relationship Id="rId27" Type="http://schemas.openxmlformats.org/officeDocument/2006/relationships/hyperlink" Target="https://www.thepowerof10.info/athletes/profile.aspx?athleteid=980451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467846" TargetMode="External"/><Relationship Id="rId13" Type="http://schemas.openxmlformats.org/officeDocument/2006/relationships/hyperlink" Target="https://www.thepowerof10.info/athletes/profile.aspx?athleteid=656248" TargetMode="External"/><Relationship Id="rId18" Type="http://schemas.openxmlformats.org/officeDocument/2006/relationships/hyperlink" Target="https://www.thepowerof10.info/athletes/profile.aspx?athleteid=780589" TargetMode="External"/><Relationship Id="rId26" Type="http://schemas.openxmlformats.org/officeDocument/2006/relationships/hyperlink" Target="https://www.thepowerof10.info/athletes/profile.aspx?athleteid=953933" TargetMode="External"/><Relationship Id="rId3" Type="http://schemas.openxmlformats.org/officeDocument/2006/relationships/hyperlink" Target="https://www.thepowerof10.info/athletes/profile.aspx?athleteid=782173" TargetMode="External"/><Relationship Id="rId21" Type="http://schemas.openxmlformats.org/officeDocument/2006/relationships/hyperlink" Target="https://www.thepowerof10.info/athletes/profile.aspx?athleteid=631549" TargetMode="External"/><Relationship Id="rId7" Type="http://schemas.openxmlformats.org/officeDocument/2006/relationships/hyperlink" Target="https://www.thepowerof10.info/athletes/profile.aspx?athleteid=462941" TargetMode="External"/><Relationship Id="rId12" Type="http://schemas.openxmlformats.org/officeDocument/2006/relationships/hyperlink" Target="https://www.thepowerof10.info/athletes/profile.aspx?athleteid=528993" TargetMode="External"/><Relationship Id="rId17" Type="http://schemas.openxmlformats.org/officeDocument/2006/relationships/hyperlink" Target="https://thepowerof10.info/athletes/profile.aspx?athleteid=865051" TargetMode="External"/><Relationship Id="rId25" Type="http://schemas.openxmlformats.org/officeDocument/2006/relationships/hyperlink" Target="https://thepowerof10.info/athletes/profile.aspx?athleteid=782012" TargetMode="External"/><Relationship Id="rId2" Type="http://schemas.openxmlformats.org/officeDocument/2006/relationships/hyperlink" Target="https://www.thepowerof10.info/athletes/profile.aspx?athleteid=690606" TargetMode="External"/><Relationship Id="rId16" Type="http://schemas.openxmlformats.org/officeDocument/2006/relationships/hyperlink" Target="https://www.thepowerof10.info/athletes/profile.aspx?athleteid=407598" TargetMode="External"/><Relationship Id="rId20" Type="http://schemas.openxmlformats.org/officeDocument/2006/relationships/hyperlink" Target="https://www.thepowerof10.info/athletes/profile.aspx?athleteid=383107" TargetMode="External"/><Relationship Id="rId29" Type="http://schemas.openxmlformats.org/officeDocument/2006/relationships/hyperlink" Target="https://www.thepowerof10.info/athletes/profile.aspx?athleteid=393736" TargetMode="External"/><Relationship Id="rId1" Type="http://schemas.openxmlformats.org/officeDocument/2006/relationships/hyperlink" Target="https://eur01.safelinks.protection.outlook.com/?url=https%3A%2F%2Fwww.thepowerof10.info%2Fathletes%2Fprofile.aspx%3Fathleteid%3D1055891&amp;data=04%7C01%7CHollie.Shepherd%40uea.ac.uk%7C3c4c91f01f994736ad6f08da18bd3801%7Cc65f8795ba3d43518a070865e5d8f090%7C0%7C0%7C637849498202527376%7CUnknown%7CTWFpbGZsb3d8eyJWIjoiMC4wLjAwMDAiLCJQIjoiV2luMzIiLCJBTiI6Ik1haWwiLCJXVCI6Mn0%3D%7C3000&amp;sdata=qNaU4xYDghnOmGSTOcA%2FBIkKQRt%2BVXbWKJA%2BBk27XUY%3D&amp;reserved=0" TargetMode="External"/><Relationship Id="rId6" Type="http://schemas.openxmlformats.org/officeDocument/2006/relationships/hyperlink" Target="https://thepowerof10.info/athletes/profile.aspx?athleteid=374439" TargetMode="External"/><Relationship Id="rId11" Type="http://schemas.openxmlformats.org/officeDocument/2006/relationships/hyperlink" Target="https://www.thepowerof10.info/athletes/profile.aspx?athleteid=438978" TargetMode="External"/><Relationship Id="rId24" Type="http://schemas.openxmlformats.org/officeDocument/2006/relationships/hyperlink" Target="https://www.thepowerof10.info/athletes/profile.aspx?athleteid=448670" TargetMode="External"/><Relationship Id="rId5" Type="http://schemas.openxmlformats.org/officeDocument/2006/relationships/hyperlink" Target="https://www.thepowerof10.info/athletes/profile.aspx?athleteid=697457" TargetMode="External"/><Relationship Id="rId15" Type="http://schemas.openxmlformats.org/officeDocument/2006/relationships/hyperlink" Target="https://www.thepowerof10.info/athletes/profile.aspx?athleteid=659172" TargetMode="External"/><Relationship Id="rId23" Type="http://schemas.openxmlformats.org/officeDocument/2006/relationships/hyperlink" Target="https://www.thepowerof10.info/athletes/profile.aspx?athleteid=387449" TargetMode="External"/><Relationship Id="rId28" Type="http://schemas.openxmlformats.org/officeDocument/2006/relationships/hyperlink" Target="https://thepowerof10.info/athletes/profile.aspx?athleteid=831192" TargetMode="External"/><Relationship Id="rId10" Type="http://schemas.openxmlformats.org/officeDocument/2006/relationships/hyperlink" Target="https://www.thepowerof10.info/athletes/profile.aspx?athleteid=601546" TargetMode="External"/><Relationship Id="rId19" Type="http://schemas.openxmlformats.org/officeDocument/2006/relationships/hyperlink" Target="https://www.thepowerof10.info/athletes/profile.aspx?athleteid=208053" TargetMode="External"/><Relationship Id="rId4" Type="http://schemas.openxmlformats.org/officeDocument/2006/relationships/hyperlink" Target="https://www.thepowerof10.info/athletes/profile.aspx?athleteid=553506" TargetMode="External"/><Relationship Id="rId9" Type="http://schemas.openxmlformats.org/officeDocument/2006/relationships/hyperlink" Target="https://www.thepowerof10.info/athletes/profile.aspx?athleteid=1134669" TargetMode="External"/><Relationship Id="rId14" Type="http://schemas.openxmlformats.org/officeDocument/2006/relationships/hyperlink" Target="https://www.thepowerof10.info/athletes/profile.aspx?athleteid=745531" TargetMode="External"/><Relationship Id="rId22" Type="http://schemas.openxmlformats.org/officeDocument/2006/relationships/hyperlink" Target="https://www.thepowerof10.info/athletes/profile.aspx?athleteid=748724" TargetMode="External"/><Relationship Id="rId27" Type="http://schemas.openxmlformats.org/officeDocument/2006/relationships/hyperlink" Target="https://www.thepowerof10.info/athletes/profile.aspx?athleteid=277459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217294" TargetMode="External"/><Relationship Id="rId13" Type="http://schemas.openxmlformats.org/officeDocument/2006/relationships/hyperlink" Target="https://www.thepowerof10.info/athletes/profile.aspx?athleteid=1116061" TargetMode="External"/><Relationship Id="rId3" Type="http://schemas.openxmlformats.org/officeDocument/2006/relationships/hyperlink" Target="https://www.thepowerof10.info/athletes/profile.aspx?athleteid=1044798" TargetMode="External"/><Relationship Id="rId7" Type="http://schemas.openxmlformats.org/officeDocument/2006/relationships/hyperlink" Target="https://www.thepowerof10.info/athletes/profile.aspx?athleteid=567132" TargetMode="External"/><Relationship Id="rId12" Type="http://schemas.openxmlformats.org/officeDocument/2006/relationships/hyperlink" Target="https://www.thepowerof10.info/athletes/profile.aspx?athleteid=999792" TargetMode="External"/><Relationship Id="rId2" Type="http://schemas.openxmlformats.org/officeDocument/2006/relationships/hyperlink" Target="https://www.thepowerof10.info/athletes/profile.aspx?athleteid=727743" TargetMode="External"/><Relationship Id="rId1" Type="http://schemas.openxmlformats.org/officeDocument/2006/relationships/hyperlink" Target="https://thepowerof10.info/athletes/profile.aspx?athleteid=778086" TargetMode="External"/><Relationship Id="rId6" Type="http://schemas.openxmlformats.org/officeDocument/2006/relationships/hyperlink" Target="https://www.thepowerof10.info/athletes/profile.aspx?athleteid=90628" TargetMode="External"/><Relationship Id="rId11" Type="http://schemas.openxmlformats.org/officeDocument/2006/relationships/hyperlink" Target="https://www.thepowerof10.info/athletes/profile.aspx?athleteid=374417" TargetMode="External"/><Relationship Id="rId5" Type="http://schemas.openxmlformats.org/officeDocument/2006/relationships/hyperlink" Target="https://www.thepowerof10.info/athletes/profile.aspx?athleteid=650890" TargetMode="External"/><Relationship Id="rId10" Type="http://schemas.openxmlformats.org/officeDocument/2006/relationships/hyperlink" Target="https://www.thepowerof10.info/athletes/profile.aspx?athleteid=692443" TargetMode="External"/><Relationship Id="rId4" Type="http://schemas.openxmlformats.org/officeDocument/2006/relationships/hyperlink" Target="https://www.thepowerof10.info/athletes/profile.aspx?athleteid=462688" TargetMode="External"/><Relationship Id="rId9" Type="http://schemas.openxmlformats.org/officeDocument/2006/relationships/hyperlink" Target="https://www.thepowerof10.info/athletes/profile.aspx?athleteid=721167" TargetMode="External"/><Relationship Id="rId14" Type="http://schemas.openxmlformats.org/officeDocument/2006/relationships/hyperlink" Target="https://www.thepowerof10.info/athletes/profile.aspx?athleteid=4459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ur01.safelinks.protection.outlook.com/?url=https%3A%2F%2Fwww.thepowerof10.info%2Fathletes%2Fprofile.aspx%3Fathleteid%3D1055891&amp;data=04%7C01%7CHollie.Shepherd%40uea.ac.uk%7C3c4c91f01f994736ad6f08da18bd3801%7Cc65f8795ba3d43518a070865e5d8f090%7C0%7C0%7C637849498202527376%7CUnknown%7CTWFpbGZsb3d8eyJWIjoiMC4wLjAwMDAiLCJQIjoiV2luMzIiLCJBTiI6Ik1haWwiLCJXVCI6Mn0%3D%7C3000&amp;sdata=qNaU4xYDghnOmGSTOcA%2FBIkKQRt%2BVXbWKJA%2BBk27XUY%3D&amp;reserved=0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913211" TargetMode="External"/><Relationship Id="rId13" Type="http://schemas.openxmlformats.org/officeDocument/2006/relationships/hyperlink" Target="https://thepowerof10.info/athletes/profile.aspx?athleteid=220502" TargetMode="External"/><Relationship Id="rId3" Type="http://schemas.openxmlformats.org/officeDocument/2006/relationships/hyperlink" Target="https://www.thepowerof10.info/athletes/profile.aspx?athleteid=645454" TargetMode="External"/><Relationship Id="rId7" Type="http://schemas.openxmlformats.org/officeDocument/2006/relationships/hyperlink" Target="https://thepowerof10.info/athletes/profile.aspx?athleteid=947871" TargetMode="External"/><Relationship Id="rId12" Type="http://schemas.openxmlformats.org/officeDocument/2006/relationships/hyperlink" Target="https://www.thepowerof10.info/athletes/profile.aspx?athleteid=716084" TargetMode="External"/><Relationship Id="rId2" Type="http://schemas.openxmlformats.org/officeDocument/2006/relationships/hyperlink" Target="https://www.thepowerof10.info/athletes/profile.aspx?athleteid=718681" TargetMode="External"/><Relationship Id="rId1" Type="http://schemas.openxmlformats.org/officeDocument/2006/relationships/hyperlink" Target="https://www.thepowerof10.info/athletes/profile.aspx?athleteid=654960" TargetMode="External"/><Relationship Id="rId6" Type="http://schemas.openxmlformats.org/officeDocument/2006/relationships/hyperlink" Target="https://thepowerof10.info/athletes/profile.aspx?athleteid=642468" TargetMode="External"/><Relationship Id="rId11" Type="http://schemas.openxmlformats.org/officeDocument/2006/relationships/hyperlink" Target="https://www.thepowerof10.info/athletes/profile.aspx?athleteid=1079861" TargetMode="External"/><Relationship Id="rId5" Type="http://schemas.openxmlformats.org/officeDocument/2006/relationships/hyperlink" Target="https://www.thepowerof10.info/athletes/profile.aspx?athleteid=555040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s://www.thepowerof10.info/athletes/profile.aspx?athleteid=857501" TargetMode="External"/><Relationship Id="rId4" Type="http://schemas.openxmlformats.org/officeDocument/2006/relationships/hyperlink" Target="https://www.thepowerof10.info/athletes/profile.aspx?athleteid=855539" TargetMode="External"/><Relationship Id="rId9" Type="http://schemas.openxmlformats.org/officeDocument/2006/relationships/hyperlink" Target="https://www.thepowerof10.info/athletes/profile.aspx?athleteid=623714" TargetMode="External"/><Relationship Id="rId14" Type="http://schemas.openxmlformats.org/officeDocument/2006/relationships/hyperlink" Target="https://www.thepowerof10.info/athletes/profile.aspx?athleteid=621149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1079861" TargetMode="External"/><Relationship Id="rId3" Type="http://schemas.openxmlformats.org/officeDocument/2006/relationships/hyperlink" Target="https://www.thepowerof10.info/athletes/profile.aspx?athleteid=855539" TargetMode="External"/><Relationship Id="rId7" Type="http://schemas.openxmlformats.org/officeDocument/2006/relationships/hyperlink" Target="https://www.thepowerof10.info/athletes/profile.aspx?athleteid=857501" TargetMode="External"/><Relationship Id="rId2" Type="http://schemas.openxmlformats.org/officeDocument/2006/relationships/hyperlink" Target="https://www.thepowerof10.info/athletes/profile.aspx?athleteid=645454" TargetMode="External"/><Relationship Id="rId1" Type="http://schemas.openxmlformats.org/officeDocument/2006/relationships/hyperlink" Target="https://www.thepowerof10.info/athletes/profile.aspx?athleteid=654960" TargetMode="External"/><Relationship Id="rId6" Type="http://schemas.openxmlformats.org/officeDocument/2006/relationships/hyperlink" Target="https://www.thepowerof10.info/athletes/profile.aspx?athleteid=623714" TargetMode="External"/><Relationship Id="rId5" Type="http://schemas.openxmlformats.org/officeDocument/2006/relationships/hyperlink" Target="https://www.thepowerof10.info/athletes/profile.aspx?athleteid=913211" TargetMode="External"/><Relationship Id="rId4" Type="http://schemas.openxmlformats.org/officeDocument/2006/relationships/hyperlink" Target="https://thepowerof10.info/athletes/profile.aspx?athleteid=947871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athletes/profile.aspx?athleteid=716084" TargetMode="External"/><Relationship Id="rId2" Type="http://schemas.openxmlformats.org/officeDocument/2006/relationships/hyperlink" Target="https://thepowerof10.info/athletes/profile.aspx?athleteid=642468" TargetMode="External"/><Relationship Id="rId1" Type="http://schemas.openxmlformats.org/officeDocument/2006/relationships/hyperlink" Target="https://www.thepowerof10.info/athletes/profile.aspx?athleteid=855539" TargetMode="External"/><Relationship Id="rId5" Type="http://schemas.openxmlformats.org/officeDocument/2006/relationships/hyperlink" Target="https://www.thepowerof10.info/athletes/profile.aspx?athleteid=521834" TargetMode="External"/><Relationship Id="rId4" Type="http://schemas.openxmlformats.org/officeDocument/2006/relationships/hyperlink" Target="https://www.thepowerof10.info/athletes/profile.aspx?athleteid=379878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athletes/profile.aspx?athleteid=555040" TargetMode="External"/><Relationship Id="rId2" Type="http://schemas.openxmlformats.org/officeDocument/2006/relationships/hyperlink" Target="https://www.thepowerof10.info/athletes/profile.aspx?athleteid=645454" TargetMode="External"/><Relationship Id="rId1" Type="http://schemas.openxmlformats.org/officeDocument/2006/relationships/hyperlink" Target="https://www.thepowerof10.info/athletes/profile.aspx?athleteid=718681" TargetMode="External"/><Relationship Id="rId6" Type="http://schemas.openxmlformats.org/officeDocument/2006/relationships/hyperlink" Target="https://www.thepowerof10.info/athletes/profile.aspx?athleteid=375521" TargetMode="External"/><Relationship Id="rId5" Type="http://schemas.openxmlformats.org/officeDocument/2006/relationships/hyperlink" Target="https://thepowerof10.info/athletes/profile.aspx?athleteid=947871" TargetMode="External"/><Relationship Id="rId4" Type="http://schemas.openxmlformats.org/officeDocument/2006/relationships/hyperlink" Target="https://thepowerof10.info/athletes/profile.aspx?athleteid=642468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athletes/profile.aspx?athleteid=1079861" TargetMode="External"/><Relationship Id="rId2" Type="http://schemas.openxmlformats.org/officeDocument/2006/relationships/hyperlink" Target="https://www.thepowerof10.info/athletes/profile.aspx?athleteid=857501" TargetMode="External"/><Relationship Id="rId1" Type="http://schemas.openxmlformats.org/officeDocument/2006/relationships/hyperlink" Target="https://thepowerof10.info/athletes/profile.aspx?athleteid=947871" TargetMode="External"/><Relationship Id="rId5" Type="http://schemas.openxmlformats.org/officeDocument/2006/relationships/hyperlink" Target="https://thepowerof10.info/athletes/profile.aspx?athleteid=778086" TargetMode="External"/><Relationship Id="rId4" Type="http://schemas.openxmlformats.org/officeDocument/2006/relationships/hyperlink" Target="https://www.thepowerof10.info/athletes/profile.aspx?athleteid=521834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hepowerof10.info/athletes/profile.aspx?athleteid=720455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hepowerof10.info/athletes/profile.aspx?athleteid=1097769" TargetMode="External"/><Relationship Id="rId1" Type="http://schemas.openxmlformats.org/officeDocument/2006/relationships/hyperlink" Target="https://www.thepowerof10.info/athletes/profile.aspx?athleteid=1006460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hepowerof10.info/athletes/profile.aspx?athleteid=1097769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hepowerof10.info/athletes/profile.aspx?athleteid=774696" TargetMode="External"/><Relationship Id="rId1" Type="http://schemas.openxmlformats.org/officeDocument/2006/relationships/hyperlink" Target="https://www.thepowerof10.info/athletes/profile.aspx?athleteid=445087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athletes/profile.aspx?athleteid=774696" TargetMode="External"/><Relationship Id="rId2" Type="http://schemas.openxmlformats.org/officeDocument/2006/relationships/hyperlink" Target="https://www.thepowerof10.info/athletes/profile.aspx?athleteid=445087" TargetMode="External"/><Relationship Id="rId1" Type="http://schemas.openxmlformats.org/officeDocument/2006/relationships/hyperlink" Target="https://www.thepowerof10.info/athletes/profile.aspx?athleteid=1006460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hepowerof10.info/athletes/profile.aspx?athleteid=1006304" TargetMode="External"/><Relationship Id="rId117" Type="http://schemas.openxmlformats.org/officeDocument/2006/relationships/hyperlink" Target="https://www.thepowerof10.info/athletes/profile.aspx?athleteid=1080235" TargetMode="External"/><Relationship Id="rId21" Type="http://schemas.openxmlformats.org/officeDocument/2006/relationships/hyperlink" Target="https://www.thepowerof10.info/athletes/profile.aspx?athleteid=770234" TargetMode="External"/><Relationship Id="rId42" Type="http://schemas.openxmlformats.org/officeDocument/2006/relationships/hyperlink" Target="https://www.thepowerof10.info/athletes/profile.aspx?athleteid=515401" TargetMode="External"/><Relationship Id="rId47" Type="http://schemas.openxmlformats.org/officeDocument/2006/relationships/hyperlink" Target="https://www.athletic.net/TrackAndField/Athlete.aspx?AID=15058088" TargetMode="External"/><Relationship Id="rId63" Type="http://schemas.openxmlformats.org/officeDocument/2006/relationships/hyperlink" Target="https://thepowerof10.info/athletes/profile.aspx?athleteid=634495" TargetMode="External"/><Relationship Id="rId68" Type="http://schemas.openxmlformats.org/officeDocument/2006/relationships/hyperlink" Target="https://www.thepowerof10.info/athletes/profile.aspx?athleteid=715739" TargetMode="External"/><Relationship Id="rId84" Type="http://schemas.openxmlformats.org/officeDocument/2006/relationships/hyperlink" Target="https://www.thepowerof10.info/athletes/profile.aspx?athleteid=927169" TargetMode="External"/><Relationship Id="rId89" Type="http://schemas.openxmlformats.org/officeDocument/2006/relationships/hyperlink" Target="https://www.thepowerof10.info/athletes/profile.aspx?athleteid=1044656" TargetMode="External"/><Relationship Id="rId112" Type="http://schemas.openxmlformats.org/officeDocument/2006/relationships/hyperlink" Target="https://www.thepowerof10.info/athletes/profile.aspx?athleteid=1127996" TargetMode="External"/><Relationship Id="rId16" Type="http://schemas.openxmlformats.org/officeDocument/2006/relationships/hyperlink" Target="https://www.thepowerof10.info/athletes/profile.aspx?athleteid=857158" TargetMode="External"/><Relationship Id="rId107" Type="http://schemas.openxmlformats.org/officeDocument/2006/relationships/hyperlink" Target="https://www.thepowerof10.info/athletes/profile.aspx?athleteid=760897" TargetMode="External"/><Relationship Id="rId11" Type="http://schemas.openxmlformats.org/officeDocument/2006/relationships/hyperlink" Target="https://www.thepowerof10.info/athletes/profile.aspx?athleteid=716169" TargetMode="External"/><Relationship Id="rId32" Type="http://schemas.openxmlformats.org/officeDocument/2006/relationships/hyperlink" Target="https://www.thepowerof10.info/athletes/profile.aspx?athleteid=868118" TargetMode="External"/><Relationship Id="rId37" Type="http://schemas.openxmlformats.org/officeDocument/2006/relationships/hyperlink" Target="https://www.thepowerof10.info/athletes/profile.aspx?athleteid=740373" TargetMode="External"/><Relationship Id="rId53" Type="http://schemas.openxmlformats.org/officeDocument/2006/relationships/hyperlink" Target="https://www.thepowerof10.info/athletes/profile.aspx?athleteid=525045" TargetMode="External"/><Relationship Id="rId58" Type="http://schemas.openxmlformats.org/officeDocument/2006/relationships/hyperlink" Target="https://thepowerof10.info/athletes/profile.aspx?athleteid=865051" TargetMode="External"/><Relationship Id="rId74" Type="http://schemas.openxmlformats.org/officeDocument/2006/relationships/hyperlink" Target="https://www.thepowerof10.info/athletes/profile.aspx?athleteid=1100151" TargetMode="External"/><Relationship Id="rId79" Type="http://schemas.openxmlformats.org/officeDocument/2006/relationships/hyperlink" Target="https://www.thepowerof10.info/athletes/profile.aspx?athleteid=879623" TargetMode="External"/><Relationship Id="rId102" Type="http://schemas.openxmlformats.org/officeDocument/2006/relationships/hyperlink" Target="https://www.thepowerof10.info/athletes/profile.aspx?athleteid=406299" TargetMode="External"/><Relationship Id="rId123" Type="http://schemas.openxmlformats.org/officeDocument/2006/relationships/hyperlink" Target="https://worldathletics.org/athletes/gibraltar/craig-gill-14850297" TargetMode="External"/><Relationship Id="rId5" Type="http://schemas.openxmlformats.org/officeDocument/2006/relationships/hyperlink" Target="https://www.thepowerof10.info/athletes/profile.aspx?athleteid=406889" TargetMode="External"/><Relationship Id="rId61" Type="http://schemas.openxmlformats.org/officeDocument/2006/relationships/hyperlink" Target="https://www.thepowerof10.info/athletes/profile.aspx?athleteid=822347" TargetMode="External"/><Relationship Id="rId82" Type="http://schemas.openxmlformats.org/officeDocument/2006/relationships/hyperlink" Target="https://data.opentrack.run/en-gb/x/2022/GBR/wadacseasonopener/competitor/299/" TargetMode="External"/><Relationship Id="rId90" Type="http://schemas.openxmlformats.org/officeDocument/2006/relationships/hyperlink" Target="https://www.thepowerof10.info/athletes/profile.aspx?athleteid=566204" TargetMode="External"/><Relationship Id="rId95" Type="http://schemas.openxmlformats.org/officeDocument/2006/relationships/hyperlink" Target="https://www.thepowerof10.info/athletes/profile.aspx?athleteid=858984" TargetMode="External"/><Relationship Id="rId19" Type="http://schemas.openxmlformats.org/officeDocument/2006/relationships/hyperlink" Target="https://www.thepowerof10.info/athletes/profile.aspx?athleteid=849444" TargetMode="External"/><Relationship Id="rId14" Type="http://schemas.openxmlformats.org/officeDocument/2006/relationships/hyperlink" Target="https://www.thepowerof10.info/athletes/profile.aspx?athleteid=1009331" TargetMode="External"/><Relationship Id="rId22" Type="http://schemas.openxmlformats.org/officeDocument/2006/relationships/hyperlink" Target="https://www.thepowerof10.info/athletes/profile.aspx?athleteid=1134627" TargetMode="External"/><Relationship Id="rId27" Type="http://schemas.openxmlformats.org/officeDocument/2006/relationships/hyperlink" Target="https://www.thepowerof10.info/athletes/profile.aspx?athleteid=690363" TargetMode="External"/><Relationship Id="rId30" Type="http://schemas.openxmlformats.org/officeDocument/2006/relationships/hyperlink" Target="https://www.thepowerof10.info/athletes/profile.aspx?athleteid=720980" TargetMode="External"/><Relationship Id="rId35" Type="http://schemas.openxmlformats.org/officeDocument/2006/relationships/hyperlink" Target="https://www.thepowerof10.info/athletes/profile.aspx?athleteid=791122" TargetMode="External"/><Relationship Id="rId43" Type="http://schemas.openxmlformats.org/officeDocument/2006/relationships/hyperlink" Target="https://thepowerof10.info/athletes/profile.aspx?athleteid=720869" TargetMode="External"/><Relationship Id="rId48" Type="http://schemas.openxmlformats.org/officeDocument/2006/relationships/hyperlink" Target="https://www.thepowerof10.info/athletes/profile.aspx?athleteid=1088493" TargetMode="External"/><Relationship Id="rId56" Type="http://schemas.openxmlformats.org/officeDocument/2006/relationships/hyperlink" Target="https://thepowerof10.info/athletes/profile.aspx?athleteid=929683" TargetMode="External"/><Relationship Id="rId64" Type="http://schemas.openxmlformats.org/officeDocument/2006/relationships/hyperlink" Target="https://www.thepowerof10.info/athletes/profile.aspx?athleteid=689557" TargetMode="External"/><Relationship Id="rId69" Type="http://schemas.openxmlformats.org/officeDocument/2006/relationships/hyperlink" Target="https://www.thepowerof10.info/athletes/profile.aspx?athleteid=435320" TargetMode="External"/><Relationship Id="rId77" Type="http://schemas.openxmlformats.org/officeDocument/2006/relationships/hyperlink" Target="https://www.thepowerof10.info/athletes/profile.aspx?athleteid=697410" TargetMode="External"/><Relationship Id="rId100" Type="http://schemas.openxmlformats.org/officeDocument/2006/relationships/hyperlink" Target="https://www.thepowerof10.info/athletes/profile.aspx?athleteid=661384" TargetMode="External"/><Relationship Id="rId105" Type="http://schemas.openxmlformats.org/officeDocument/2006/relationships/hyperlink" Target="https://www.thepowerof10.info/athletes/profile.aspx?athleteid=1081297" TargetMode="External"/><Relationship Id="rId113" Type="http://schemas.openxmlformats.org/officeDocument/2006/relationships/hyperlink" Target="https://www.thepowerof10.info/athletes/profile.aspx?athleteid=846367" TargetMode="External"/><Relationship Id="rId118" Type="http://schemas.openxmlformats.org/officeDocument/2006/relationships/hyperlink" Target="https://www.thepowerof10.info/athletes/profile.aspx?athleteid=662930" TargetMode="External"/><Relationship Id="rId8" Type="http://schemas.openxmlformats.org/officeDocument/2006/relationships/hyperlink" Target="https://www.thepowerof10.info/athletes/profile.aspx?athleteid=657847" TargetMode="External"/><Relationship Id="rId51" Type="http://schemas.openxmlformats.org/officeDocument/2006/relationships/hyperlink" Target="https://www.worldathletics.org/athletes/japan/kaito-kawakami-14878935" TargetMode="External"/><Relationship Id="rId72" Type="http://schemas.openxmlformats.org/officeDocument/2006/relationships/hyperlink" Target="https://www.thepowerof10.info/athletes/profile.aspx?athleteid=1133787" TargetMode="External"/><Relationship Id="rId80" Type="http://schemas.openxmlformats.org/officeDocument/2006/relationships/hyperlink" Target="https://www.thepowerof10.info/athletes/profile.aspx?athleteid=467594" TargetMode="External"/><Relationship Id="rId85" Type="http://schemas.openxmlformats.org/officeDocument/2006/relationships/hyperlink" Target="https://www.thepowerof10.info/athletes/profile.aspx?athleteid=661722" TargetMode="External"/><Relationship Id="rId93" Type="http://schemas.openxmlformats.org/officeDocument/2006/relationships/hyperlink" Target="https://www.thepowerof10.info/athletes/profile.aspx?athleteid=538976" TargetMode="External"/><Relationship Id="rId98" Type="http://schemas.openxmlformats.org/officeDocument/2006/relationships/hyperlink" Target="https://www.thepowerof10.info/athletes/profile.aspx?athleteid=785873" TargetMode="External"/><Relationship Id="rId121" Type="http://schemas.openxmlformats.org/officeDocument/2006/relationships/hyperlink" Target="https://www.thepowerof10.info/athletes/profile.aspx?athleteid=1021257" TargetMode="External"/><Relationship Id="rId3" Type="http://schemas.openxmlformats.org/officeDocument/2006/relationships/hyperlink" Target="https://www.thepowerof10.info/athletes/profile.aspx?athleteid=794068" TargetMode="External"/><Relationship Id="rId12" Type="http://schemas.openxmlformats.org/officeDocument/2006/relationships/hyperlink" Target="https://thepowerof10.info/athletes/profile.aspx?athleteid=691388" TargetMode="External"/><Relationship Id="rId17" Type="http://schemas.openxmlformats.org/officeDocument/2006/relationships/hyperlink" Target="https://www.thepowerof10.info/athletes/profile.aspx?athleteid=929795" TargetMode="External"/><Relationship Id="rId25" Type="http://schemas.openxmlformats.org/officeDocument/2006/relationships/hyperlink" Target="https://www.thepowerof10.info/athletes/profile.aspx?athleteid=626035" TargetMode="External"/><Relationship Id="rId33" Type="http://schemas.openxmlformats.org/officeDocument/2006/relationships/hyperlink" Target="https://www.thepowerof10.info/athletes/profile.aspx?athleteid=699449" TargetMode="External"/><Relationship Id="rId38" Type="http://schemas.openxmlformats.org/officeDocument/2006/relationships/hyperlink" Target="https://thepowerof10.info/athletes/profile.aspx?athleteid=643742" TargetMode="External"/><Relationship Id="rId46" Type="http://schemas.openxmlformats.org/officeDocument/2006/relationships/hyperlink" Target="https://www.thepowerof10.info/athletes/profile.aspx?athleteid=377753" TargetMode="External"/><Relationship Id="rId59" Type="http://schemas.openxmlformats.org/officeDocument/2006/relationships/hyperlink" Target="https://www.thepowerof10.info/athletes/profile.aspx?athleteid=896158" TargetMode="External"/><Relationship Id="rId67" Type="http://schemas.openxmlformats.org/officeDocument/2006/relationships/hyperlink" Target="https://www.thepowerof10.info/athletes/profile.aspx?athleteid=662694" TargetMode="External"/><Relationship Id="rId103" Type="http://schemas.openxmlformats.org/officeDocument/2006/relationships/hyperlink" Target="https://thepowerof10.info/athletes/profile.aspx?athleteid=1131995" TargetMode="External"/><Relationship Id="rId108" Type="http://schemas.openxmlformats.org/officeDocument/2006/relationships/hyperlink" Target="https://www.worldathletics.org/athletes/ireland/tony-odubote-14707655" TargetMode="External"/><Relationship Id="rId116" Type="http://schemas.openxmlformats.org/officeDocument/2006/relationships/hyperlink" Target="https://www.thepowerof10.info/athletes/profile.aspx?athleteid=1127646" TargetMode="External"/><Relationship Id="rId124" Type="http://schemas.openxmlformats.org/officeDocument/2006/relationships/hyperlink" Target="https://thepowerof10.info/athletes/profile.aspx?athleteid=1135404" TargetMode="External"/><Relationship Id="rId20" Type="http://schemas.openxmlformats.org/officeDocument/2006/relationships/hyperlink" Target="https://thepowerof10.info/athletes/profile.aspx?athleteid=983303" TargetMode="External"/><Relationship Id="rId41" Type="http://schemas.openxmlformats.org/officeDocument/2006/relationships/hyperlink" Target="https://www.thepowerof10.info/athletes/profile.aspx?athleteid=1045671" TargetMode="External"/><Relationship Id="rId54" Type="http://schemas.openxmlformats.org/officeDocument/2006/relationships/hyperlink" Target="https://worldathletics.org/athletes/denmark/frederik-nielsen-14917072" TargetMode="External"/><Relationship Id="rId62" Type="http://schemas.openxmlformats.org/officeDocument/2006/relationships/hyperlink" Target="https://www.thepowerof10.info/athletes/profile.aspx?athleteid=1095852" TargetMode="External"/><Relationship Id="rId70" Type="http://schemas.openxmlformats.org/officeDocument/2006/relationships/hyperlink" Target="https://www.thepowerof10.info/athletes/profile.aspx?athleteid=746256" TargetMode="External"/><Relationship Id="rId75" Type="http://schemas.openxmlformats.org/officeDocument/2006/relationships/hyperlink" Target="https://www.thepowerof10.info/athletes/profile.aspx?athleteid=1127525" TargetMode="External"/><Relationship Id="rId83" Type="http://schemas.openxmlformats.org/officeDocument/2006/relationships/hyperlink" Target="https://www.thepowerof10.info/athletes/profile.aspx?athleteid=1114737" TargetMode="External"/><Relationship Id="rId88" Type="http://schemas.openxmlformats.org/officeDocument/2006/relationships/hyperlink" Target="https://www.thepowerof10.info/athletes/profile.aspx?athleteid=676714" TargetMode="External"/><Relationship Id="rId91" Type="http://schemas.openxmlformats.org/officeDocument/2006/relationships/hyperlink" Target="https://www.thepowerof10.info/athletes/profile.aspx?athleteid=639878" TargetMode="External"/><Relationship Id="rId96" Type="http://schemas.openxmlformats.org/officeDocument/2006/relationships/hyperlink" Target="https://www.thepowerof10.info/athletes/profile.aspx?athleteid=939131" TargetMode="External"/><Relationship Id="rId111" Type="http://schemas.openxmlformats.org/officeDocument/2006/relationships/hyperlink" Target="https://www.thepowerof10.info/athletes/profile.aspx?athleteid=1129760" TargetMode="External"/><Relationship Id="rId1" Type="http://schemas.openxmlformats.org/officeDocument/2006/relationships/hyperlink" Target="https://www.thepowerof10.info/athletes/profile.aspx?athleteid=724176" TargetMode="External"/><Relationship Id="rId6" Type="http://schemas.openxmlformats.org/officeDocument/2006/relationships/hyperlink" Target="https://www.thepowerof10.info/athletes/profile.aspx?athleteid=721250" TargetMode="External"/><Relationship Id="rId15" Type="http://schemas.openxmlformats.org/officeDocument/2006/relationships/hyperlink" Target="https://www.thepowerof10.info/athletes/profile.aspx?athleteid=1134503" TargetMode="External"/><Relationship Id="rId23" Type="http://schemas.openxmlformats.org/officeDocument/2006/relationships/hyperlink" Target="https://www.thepowerof10.info/athletes/profile.aspx?athleteid=660577" TargetMode="External"/><Relationship Id="rId28" Type="http://schemas.openxmlformats.org/officeDocument/2006/relationships/hyperlink" Target="https://www.thepowerof10.info/athletes/profile.aspx?athleteid=468972" TargetMode="External"/><Relationship Id="rId36" Type="http://schemas.openxmlformats.org/officeDocument/2006/relationships/hyperlink" Target="https://www.thepowerof10.info/athletes/profile.aspx?athleteid=1080538" TargetMode="External"/><Relationship Id="rId49" Type="http://schemas.openxmlformats.org/officeDocument/2006/relationships/hyperlink" Target="https://www.thepowerof10.info/athletes/profile.aspx?athleteid=1010393" TargetMode="External"/><Relationship Id="rId57" Type="http://schemas.openxmlformats.org/officeDocument/2006/relationships/hyperlink" Target="https://www.thepowerof10.info/athletes/profile.aspx?athleteid=780248" TargetMode="External"/><Relationship Id="rId106" Type="http://schemas.openxmlformats.org/officeDocument/2006/relationships/hyperlink" Target="https://thepowerof10.info/athletes/profile.aspx?athleteid=1072432" TargetMode="External"/><Relationship Id="rId114" Type="http://schemas.openxmlformats.org/officeDocument/2006/relationships/hyperlink" Target="https://www.thepowerof10.info/athletes/profile.aspx?athleteid=924827" TargetMode="External"/><Relationship Id="rId119" Type="http://schemas.openxmlformats.org/officeDocument/2006/relationships/hyperlink" Target="https://www.thepowerof10.info/athletes/profile.aspx?athleteid=771967" TargetMode="External"/><Relationship Id="rId10" Type="http://schemas.openxmlformats.org/officeDocument/2006/relationships/hyperlink" Target="https://thepowerof10.info/athletes/profile.aspx?athleteid=720831" TargetMode="External"/><Relationship Id="rId31" Type="http://schemas.openxmlformats.org/officeDocument/2006/relationships/hyperlink" Target="https://www.thepowerof10.info/athletes/profile.aspx?athleteid=394735" TargetMode="External"/><Relationship Id="rId44" Type="http://schemas.openxmlformats.org/officeDocument/2006/relationships/hyperlink" Target="https://www.thepowerof10.info/athletes/profile.aspx?athleteid=1081165" TargetMode="External"/><Relationship Id="rId52" Type="http://schemas.openxmlformats.org/officeDocument/2006/relationships/hyperlink" Target="https://www.thepowerof10.info/athletes/profile.aspx?athleteid=1007568" TargetMode="External"/><Relationship Id="rId60" Type="http://schemas.openxmlformats.org/officeDocument/2006/relationships/hyperlink" Target="https://www.thepowerof10.info/athletes/profile.aspx?athleteid=1018315" TargetMode="External"/><Relationship Id="rId65" Type="http://schemas.openxmlformats.org/officeDocument/2006/relationships/hyperlink" Target="https://www.thepowerof10.info/athletes/profile.aspx?athleteid=406144" TargetMode="External"/><Relationship Id="rId73" Type="http://schemas.openxmlformats.org/officeDocument/2006/relationships/hyperlink" Target="https://www.thepowerof10.info/athletes/profile.aspx?athleteid=627452" TargetMode="External"/><Relationship Id="rId78" Type="http://schemas.openxmlformats.org/officeDocument/2006/relationships/hyperlink" Target="https://www.thepowerof10.info/athletes/profile.aspx?athleteid=817027" TargetMode="External"/><Relationship Id="rId81" Type="http://schemas.openxmlformats.org/officeDocument/2006/relationships/hyperlink" Target="https://www.thepowerof10.info/athletes/profile.aspx?athleteid=785770" TargetMode="External"/><Relationship Id="rId86" Type="http://schemas.openxmlformats.org/officeDocument/2006/relationships/hyperlink" Target="https://www.thepowerof10.info/athletes/profile.aspx?athleteid=786721" TargetMode="External"/><Relationship Id="rId94" Type="http://schemas.openxmlformats.org/officeDocument/2006/relationships/hyperlink" Target="https://www.thepowerof10.info/athletes/profile.aspx?athleteid=775500" TargetMode="External"/><Relationship Id="rId99" Type="http://schemas.openxmlformats.org/officeDocument/2006/relationships/hyperlink" Target="https://www.thepowerof10.info/athletes/profile.aspx?athleteid=858436" TargetMode="External"/><Relationship Id="rId101" Type="http://schemas.openxmlformats.org/officeDocument/2006/relationships/hyperlink" Target="https://www.thepowerof10.info/athletes/profile.aspx?athleteid=1056852" TargetMode="External"/><Relationship Id="rId122" Type="http://schemas.openxmlformats.org/officeDocument/2006/relationships/hyperlink" Target="https://www.thepowerof10.info/athletes/profile.aspx?athleteid=1068536" TargetMode="External"/><Relationship Id="rId4" Type="http://schemas.openxmlformats.org/officeDocument/2006/relationships/hyperlink" Target="https://www.thepowerof10.info/athletes/profile.aspx?athleteid=277353" TargetMode="External"/><Relationship Id="rId9" Type="http://schemas.openxmlformats.org/officeDocument/2006/relationships/hyperlink" Target="https://www.thepowerof10.info/athletes/profile.aspx?athleteid=662021" TargetMode="External"/><Relationship Id="rId13" Type="http://schemas.openxmlformats.org/officeDocument/2006/relationships/hyperlink" Target="https://www.thepowerof10.info/athletes/profile.aspx?athleteid=620496" TargetMode="External"/><Relationship Id="rId18" Type="http://schemas.openxmlformats.org/officeDocument/2006/relationships/hyperlink" Target="https://www.thepowerof10.info/athletes/profile.aspx?athleteid=131827" TargetMode="External"/><Relationship Id="rId39" Type="http://schemas.openxmlformats.org/officeDocument/2006/relationships/hyperlink" Target="https://www.thepowerof10.info/athletes/profile.aspx?athleteid=784346" TargetMode="External"/><Relationship Id="rId109" Type="http://schemas.openxmlformats.org/officeDocument/2006/relationships/hyperlink" Target="https://www.thepowerof10.info/athletes/profile.aspx?athleteid=42880" TargetMode="External"/><Relationship Id="rId34" Type="http://schemas.openxmlformats.org/officeDocument/2006/relationships/hyperlink" Target="https://www.thepowerof10.info/athletes/profile.aspx?athleteid=750604" TargetMode="External"/><Relationship Id="rId50" Type="http://schemas.openxmlformats.org/officeDocument/2006/relationships/hyperlink" Target="https://www.thepowerof10.info/athletes/profile.aspx?athleteid=104990" TargetMode="External"/><Relationship Id="rId55" Type="http://schemas.openxmlformats.org/officeDocument/2006/relationships/hyperlink" Target="https://www.thepowerof10.info/athletes/profile.aspx?athleteid=1132098" TargetMode="External"/><Relationship Id="rId76" Type="http://schemas.openxmlformats.org/officeDocument/2006/relationships/hyperlink" Target="https://www.thepowerof10.info/athletes/profile.aspx?athleteid=1059152" TargetMode="External"/><Relationship Id="rId97" Type="http://schemas.openxmlformats.org/officeDocument/2006/relationships/hyperlink" Target="https://www.thepowerof10.info/athletes/profile.aspx?athleteid=49856" TargetMode="External"/><Relationship Id="rId104" Type="http://schemas.openxmlformats.org/officeDocument/2006/relationships/hyperlink" Target="https://www.thepowerof10.info/athletes/profile.aspx?athleteid=1135293" TargetMode="External"/><Relationship Id="rId120" Type="http://schemas.openxmlformats.org/officeDocument/2006/relationships/hyperlink" Target="http://www.hkssf-hk.org.hk/hk/sec/events/athletics/past%20results/1819%20ath_results_d3a3.pdf" TargetMode="External"/><Relationship Id="rId125" Type="http://schemas.openxmlformats.org/officeDocument/2006/relationships/printerSettings" Target="../printerSettings/printerSettings2.bin"/><Relationship Id="rId7" Type="http://schemas.openxmlformats.org/officeDocument/2006/relationships/hyperlink" Target="https://www.thepowerof10.info/athletes/profile.aspx?athleteid=977475" TargetMode="External"/><Relationship Id="rId71" Type="http://schemas.openxmlformats.org/officeDocument/2006/relationships/hyperlink" Target="https://www.thepowerof10.info/athletes/profile.aspx?athleteid=764023" TargetMode="External"/><Relationship Id="rId92" Type="http://schemas.openxmlformats.org/officeDocument/2006/relationships/hyperlink" Target="https://www.thepowerof10.info/athletes/profile.aspx?athleteid=859691" TargetMode="External"/><Relationship Id="rId2" Type="http://schemas.openxmlformats.org/officeDocument/2006/relationships/hyperlink" Target="https://www.thepowerof10.info/athletes/profile.aspx?athleteid=715510" TargetMode="External"/><Relationship Id="rId29" Type="http://schemas.openxmlformats.org/officeDocument/2006/relationships/hyperlink" Target="https://www.thepowerof10.info/athletes/profile.aspx?athleteid=601046" TargetMode="External"/><Relationship Id="rId24" Type="http://schemas.openxmlformats.org/officeDocument/2006/relationships/hyperlink" Target="https://thepowerof10.info/athletes/profile.aspx?athleteid=725631" TargetMode="External"/><Relationship Id="rId40" Type="http://schemas.openxmlformats.org/officeDocument/2006/relationships/hyperlink" Target="https://www.thepowerof10.info/athletes/profile.aspx?athleteid=1088374" TargetMode="External"/><Relationship Id="rId45" Type="http://schemas.openxmlformats.org/officeDocument/2006/relationships/hyperlink" Target="https://www.thepowerof10.info/athletes/profile.aspx?athleteid=782527" TargetMode="External"/><Relationship Id="rId66" Type="http://schemas.openxmlformats.org/officeDocument/2006/relationships/hyperlink" Target="https://www.thepowerof10.info/athletes/profile.aspx?athleteid=849675" TargetMode="External"/><Relationship Id="rId87" Type="http://schemas.openxmlformats.org/officeDocument/2006/relationships/hyperlink" Target="https://www.thepowerof10.info/athletes/profile.aspx?athleteid=116265" TargetMode="External"/><Relationship Id="rId110" Type="http://schemas.openxmlformats.org/officeDocument/2006/relationships/hyperlink" Target="https://www.thepowerof10.info/athletes/profile.aspx?athleteid=1128861" TargetMode="External"/><Relationship Id="rId115" Type="http://schemas.openxmlformats.org/officeDocument/2006/relationships/hyperlink" Target="https://www.thepowerof10.info/athletes/profile.aspx?athleteid=635994" TargetMode="External"/></Relationships>
</file>

<file path=xl/worksheets/_rels/sheet3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629536" TargetMode="External"/><Relationship Id="rId18" Type="http://schemas.openxmlformats.org/officeDocument/2006/relationships/hyperlink" Target="https://www.thepowerof10.info/athletes/profile.aspx?athleteid=713911" TargetMode="External"/><Relationship Id="rId26" Type="http://schemas.openxmlformats.org/officeDocument/2006/relationships/hyperlink" Target="https://www.thepowerof10.info/athletes/profile.aspx?athleteid=556658" TargetMode="External"/><Relationship Id="rId39" Type="http://schemas.openxmlformats.org/officeDocument/2006/relationships/hyperlink" Target="https://www.thepowerof10.info/athletes/profile.aspx?athleteid=412691" TargetMode="External"/><Relationship Id="rId21" Type="http://schemas.openxmlformats.org/officeDocument/2006/relationships/hyperlink" Target="https://www.thepowerof10.info/athletes/profile.aspx?athleteid=456643" TargetMode="External"/><Relationship Id="rId34" Type="http://schemas.openxmlformats.org/officeDocument/2006/relationships/hyperlink" Target="https://www.thepowerof10.info/athletes/profile.aspx?athleteid=764327" TargetMode="External"/><Relationship Id="rId42" Type="http://schemas.openxmlformats.org/officeDocument/2006/relationships/hyperlink" Target="https://www.thepowerof10.info/athletes/profile.aspx?athleteid=1088253" TargetMode="External"/><Relationship Id="rId47" Type="http://schemas.openxmlformats.org/officeDocument/2006/relationships/hyperlink" Target="https://www.thepowerof10.info/athletes/profile.aspx?athleteid=450094" TargetMode="External"/><Relationship Id="rId50" Type="http://schemas.openxmlformats.org/officeDocument/2006/relationships/hyperlink" Target="https://www.thepowerof10.info/athletes/profile.aspx?athleteid=155397" TargetMode="External"/><Relationship Id="rId55" Type="http://schemas.openxmlformats.org/officeDocument/2006/relationships/hyperlink" Target="https://www.thepowerof10.info/athletes/profile.aspx?athleteid=391562" TargetMode="External"/><Relationship Id="rId63" Type="http://schemas.openxmlformats.org/officeDocument/2006/relationships/hyperlink" Target="https://www.thepowerof10.info/athletes/profile.aspx?athleteid=1059645" TargetMode="External"/><Relationship Id="rId68" Type="http://schemas.openxmlformats.org/officeDocument/2006/relationships/hyperlink" Target="https://www.thepowerof10.info/athletes/profile.aspx?athleteid=88562" TargetMode="External"/><Relationship Id="rId76" Type="http://schemas.openxmlformats.org/officeDocument/2006/relationships/hyperlink" Target="https://www.thepowerof10.info/athletes/profile.aspx?athleteid=688653" TargetMode="External"/><Relationship Id="rId7" Type="http://schemas.openxmlformats.org/officeDocument/2006/relationships/hyperlink" Target="https://thepowerof10.info/athletes/profile.aspx?athleteid=548639" TargetMode="External"/><Relationship Id="rId71" Type="http://schemas.openxmlformats.org/officeDocument/2006/relationships/hyperlink" Target="https://www.thepowerof10.info/athletes/profile.aspx?athleteid=604947" TargetMode="External"/><Relationship Id="rId2" Type="http://schemas.openxmlformats.org/officeDocument/2006/relationships/hyperlink" Target="https://www.thepowerof10.info/athletes/profile.aspx?athleteid=566583" TargetMode="External"/><Relationship Id="rId16" Type="http://schemas.openxmlformats.org/officeDocument/2006/relationships/hyperlink" Target="https://www.thepowerof10.info/athletes/profile.aspx?athleteid=795939" TargetMode="External"/><Relationship Id="rId29" Type="http://schemas.openxmlformats.org/officeDocument/2006/relationships/hyperlink" Target="https://www.thepowerof10.info/athletes/profile.aspx?athleteid=787946" TargetMode="External"/><Relationship Id="rId11" Type="http://schemas.openxmlformats.org/officeDocument/2006/relationships/hyperlink" Target="https://www.thepowerof10.info/athletes/profile.aspx?athleteid=611645" TargetMode="External"/><Relationship Id="rId24" Type="http://schemas.openxmlformats.org/officeDocument/2006/relationships/hyperlink" Target="https://malta.opentrack.run/en-gb/a/643af416-74de-4145-86dc-139c0d87413a/" TargetMode="External"/><Relationship Id="rId32" Type="http://schemas.openxmlformats.org/officeDocument/2006/relationships/hyperlink" Target="https://www.thepowerof10.info/athletes/profile.aspx?athleteid=461645" TargetMode="External"/><Relationship Id="rId37" Type="http://schemas.openxmlformats.org/officeDocument/2006/relationships/hyperlink" Target="https://www.thepowerof10.info/athletes/profile.aspx?athleteid=1045703" TargetMode="External"/><Relationship Id="rId40" Type="http://schemas.openxmlformats.org/officeDocument/2006/relationships/hyperlink" Target="https://www.thepowerof10.info/athletes/profile.aspx?athleteid=911116" TargetMode="External"/><Relationship Id="rId45" Type="http://schemas.openxmlformats.org/officeDocument/2006/relationships/hyperlink" Target="https://www.thepowerof10.info/athletes/profile.aspx?athleteid=748155" TargetMode="External"/><Relationship Id="rId53" Type="http://schemas.openxmlformats.org/officeDocument/2006/relationships/hyperlink" Target="https://www.powerof10.info.athletes/profile.aspx?athleteaid=155423" TargetMode="External"/><Relationship Id="rId58" Type="http://schemas.openxmlformats.org/officeDocument/2006/relationships/hyperlink" Target="https://www.thepowerof10.info/athletes/profile.aspx?athleteid=1125587" TargetMode="External"/><Relationship Id="rId66" Type="http://schemas.openxmlformats.org/officeDocument/2006/relationships/hyperlink" Target="https://www.thepowerof10.info/athletes/profile.aspx?athleteid=206645" TargetMode="External"/><Relationship Id="rId74" Type="http://schemas.openxmlformats.org/officeDocument/2006/relationships/hyperlink" Target="https://www.thepowerof10.info/athletes/profile.aspx?athleteid=746125" TargetMode="External"/><Relationship Id="rId79" Type="http://schemas.openxmlformats.org/officeDocument/2006/relationships/hyperlink" Target="https://www.thepowerof10.info/athletes/profile.aspx?athleteid=460072" TargetMode="External"/><Relationship Id="rId5" Type="http://schemas.openxmlformats.org/officeDocument/2006/relationships/hyperlink" Target="https://www.thepowerof10.info/athletes/profile.aspx?athleteid=75990" TargetMode="External"/><Relationship Id="rId61" Type="http://schemas.openxmlformats.org/officeDocument/2006/relationships/hyperlink" Target="https://www.thepowerof10.info/athletes/profile.aspx?athleteid=600781" TargetMode="External"/><Relationship Id="rId82" Type="http://schemas.openxmlformats.org/officeDocument/2006/relationships/hyperlink" Target="https://www.thepowerof10.info/athletes/profile.aspx?athleteid=1085808" TargetMode="External"/><Relationship Id="rId10" Type="http://schemas.openxmlformats.org/officeDocument/2006/relationships/hyperlink" Target="https://www.thepowerof10.info/athletes/profile.aspx?athleteid=186148" TargetMode="External"/><Relationship Id="rId19" Type="http://schemas.openxmlformats.org/officeDocument/2006/relationships/hyperlink" Target="https://www.thepowerof10.info/athletes/profile.aspx?athleteid=590298" TargetMode="External"/><Relationship Id="rId31" Type="http://schemas.openxmlformats.org/officeDocument/2006/relationships/hyperlink" Target="https://www.thepowerof10.info/athletes/profile.aspx?athleteid=744566" TargetMode="External"/><Relationship Id="rId44" Type="http://schemas.openxmlformats.org/officeDocument/2006/relationships/hyperlink" Target="https://www.thepowerof10.info/athletes/profile.aspx?athleteid=455851" TargetMode="External"/><Relationship Id="rId52" Type="http://schemas.openxmlformats.org/officeDocument/2006/relationships/hyperlink" Target="https://www.thepowerof10.info/athletes/profile.aspx?athleteid=87131" TargetMode="External"/><Relationship Id="rId60" Type="http://schemas.openxmlformats.org/officeDocument/2006/relationships/hyperlink" Target="https://www.thepowerof10.info/athletes/profile.aspx?athleteid=607481" TargetMode="External"/><Relationship Id="rId65" Type="http://schemas.openxmlformats.org/officeDocument/2006/relationships/hyperlink" Target="https://thepowerof10.info/athletes/profile.aspx?athleteid=650185" TargetMode="External"/><Relationship Id="rId73" Type="http://schemas.openxmlformats.org/officeDocument/2006/relationships/hyperlink" Target="https://www.thepowerof10.info/athletes/profile.aspx?athleteid=409230" TargetMode="External"/><Relationship Id="rId78" Type="http://schemas.openxmlformats.org/officeDocument/2006/relationships/hyperlink" Target="https://www.thepowerof10.info/athletes/profile.aspx?athleteid=1110197" TargetMode="External"/><Relationship Id="rId81" Type="http://schemas.openxmlformats.org/officeDocument/2006/relationships/hyperlink" Target="https://www.thepowerof10.info/athletes/profile.aspx?athleteid=738406" TargetMode="External"/><Relationship Id="rId4" Type="http://schemas.openxmlformats.org/officeDocument/2006/relationships/hyperlink" Target="https://www.thepowerof10.info/athletes/profile.aspx?athleteid=748439" TargetMode="External"/><Relationship Id="rId9" Type="http://schemas.openxmlformats.org/officeDocument/2006/relationships/hyperlink" Target="https://www.thepowerof10.info/athletes/profile.aspx?athleteid=375393" TargetMode="External"/><Relationship Id="rId14" Type="http://schemas.openxmlformats.org/officeDocument/2006/relationships/hyperlink" Target="https://www.thepowerof10.info/athletes/profile.aspx?athleteid=1006726" TargetMode="External"/><Relationship Id="rId22" Type="http://schemas.openxmlformats.org/officeDocument/2006/relationships/hyperlink" Target="https://www.thepowerof10.info/athletes/profile.aspx?athleteid=546006" TargetMode="External"/><Relationship Id="rId27" Type="http://schemas.openxmlformats.org/officeDocument/2006/relationships/hyperlink" Target="https://www.thepowerof10.info/athletes/profile.aspx?athleteid=861603" TargetMode="External"/><Relationship Id="rId30" Type="http://schemas.openxmlformats.org/officeDocument/2006/relationships/hyperlink" Target="https://www.thepowerof10.info/athletes/profile.aspx?athleteid=1135480" TargetMode="External"/><Relationship Id="rId35" Type="http://schemas.openxmlformats.org/officeDocument/2006/relationships/hyperlink" Target="https://www.thepowerof10.info/athletes/profile.aspx?athleteid=684203" TargetMode="External"/><Relationship Id="rId43" Type="http://schemas.openxmlformats.org/officeDocument/2006/relationships/hyperlink" Target="https://www.thepowerof10.info/athletes/profile.aspx?athleteid=1127552" TargetMode="External"/><Relationship Id="rId48" Type="http://schemas.openxmlformats.org/officeDocument/2006/relationships/hyperlink" Target="https://www.thepowerof10.info/athletes/profile.aspx?athleteid=466744" TargetMode="External"/><Relationship Id="rId56" Type="http://schemas.openxmlformats.org/officeDocument/2006/relationships/hyperlink" Target="https://www.thepowerof10.info/athletes/profile.aspx?athleteid=870958" TargetMode="External"/><Relationship Id="rId64" Type="http://schemas.openxmlformats.org/officeDocument/2006/relationships/hyperlink" Target="https://www.thepowerof10.info/athletes/profile.aspx?athleteid=553865" TargetMode="External"/><Relationship Id="rId69" Type="http://schemas.openxmlformats.org/officeDocument/2006/relationships/hyperlink" Target="https://www.thepowerof10.info/athletes/profile.aspx?athleteid=651234" TargetMode="External"/><Relationship Id="rId77" Type="http://schemas.openxmlformats.org/officeDocument/2006/relationships/hyperlink" Target="https://www.thepowerof10.info/athletes/profile.aspx?athleteid=781352" TargetMode="External"/><Relationship Id="rId8" Type="http://schemas.openxmlformats.org/officeDocument/2006/relationships/hyperlink" Target="https://www.thepowerof10.info/athletes/profile.aspx?athleteid=563191" TargetMode="External"/><Relationship Id="rId51" Type="http://schemas.openxmlformats.org/officeDocument/2006/relationships/hyperlink" Target="https://www.thepowerof10.info/athletes/profile.aspx?athleteid=227894" TargetMode="External"/><Relationship Id="rId72" Type="http://schemas.openxmlformats.org/officeDocument/2006/relationships/hyperlink" Target="https://www.thepowerof10.info/athletes/profile.aspx?athleteid=633505" TargetMode="External"/><Relationship Id="rId80" Type="http://schemas.openxmlformats.org/officeDocument/2006/relationships/hyperlink" Target="https://www.thepowerof10.info/athletes/profile.aspx?athleteid=1095605" TargetMode="External"/><Relationship Id="rId3" Type="http://schemas.openxmlformats.org/officeDocument/2006/relationships/hyperlink" Target="https://www.thepowerof10.info/athletes/profile.aspx?athleteid=451072" TargetMode="External"/><Relationship Id="rId12" Type="http://schemas.openxmlformats.org/officeDocument/2006/relationships/hyperlink" Target="https://www.thepowerof10.info/athletes/profile.aspx?athleteid=468426" TargetMode="External"/><Relationship Id="rId17" Type="http://schemas.openxmlformats.org/officeDocument/2006/relationships/hyperlink" Target="https://www.thepowerof10.info/athletes/profile.aspx?athleteid=449560" TargetMode="External"/><Relationship Id="rId25" Type="http://schemas.openxmlformats.org/officeDocument/2006/relationships/hyperlink" Target="https://www.thepowerof10.info/athletes/profile.aspx?athleteid=444759" TargetMode="External"/><Relationship Id="rId33" Type="http://schemas.openxmlformats.org/officeDocument/2006/relationships/hyperlink" Target="https://www.thepowerof10.info/athletes/profile.aspx?athleteid=536173" TargetMode="External"/><Relationship Id="rId38" Type="http://schemas.openxmlformats.org/officeDocument/2006/relationships/hyperlink" Target="https://www.thepowerof10.info/athletes/profile.aspx?athleteid=917666" TargetMode="External"/><Relationship Id="rId46" Type="http://schemas.openxmlformats.org/officeDocument/2006/relationships/hyperlink" Target="https://www.thepowerof10.info/athletes/profile.aspx?athleteid=721649" TargetMode="External"/><Relationship Id="rId59" Type="http://schemas.openxmlformats.org/officeDocument/2006/relationships/hyperlink" Target="https://www.thepowerof10.info/athletes/profile.aspx?athleteid=116600" TargetMode="External"/><Relationship Id="rId67" Type="http://schemas.openxmlformats.org/officeDocument/2006/relationships/hyperlink" Target="https://www.thepowerof10.info/athletes/profile.aspx?athleteid=711519" TargetMode="External"/><Relationship Id="rId20" Type="http://schemas.openxmlformats.org/officeDocument/2006/relationships/hyperlink" Target="https://www.thepowerof10.info/athletes/profile.aspx?athleteid=651488" TargetMode="External"/><Relationship Id="rId41" Type="http://schemas.openxmlformats.org/officeDocument/2006/relationships/hyperlink" Target="https://www.thepowerof10.info/athletes/profile.aspx?athleteid=547719" TargetMode="External"/><Relationship Id="rId54" Type="http://schemas.openxmlformats.org/officeDocument/2006/relationships/hyperlink" Target="https://www.thepowerof10.info/athletes/profile.aspx?athleteid=775600" TargetMode="External"/><Relationship Id="rId62" Type="http://schemas.openxmlformats.org/officeDocument/2006/relationships/hyperlink" Target="https://thepowerof10.info/athletes/profile.aspx?athleteid=84703" TargetMode="External"/><Relationship Id="rId70" Type="http://schemas.openxmlformats.org/officeDocument/2006/relationships/hyperlink" Target="https://www.thepowerof10.info/athletes/profile.aspx?athleteid=597900" TargetMode="External"/><Relationship Id="rId75" Type="http://schemas.openxmlformats.org/officeDocument/2006/relationships/hyperlink" Target="https://www.worldathletics.org/athletes/ireland/ellen-kilcoyne-14828139" TargetMode="External"/><Relationship Id="rId83" Type="http://schemas.openxmlformats.org/officeDocument/2006/relationships/hyperlink" Target="https://www.thepowerof10.info/athletes/profile.aspx?athleteid=1135519" TargetMode="External"/><Relationship Id="rId1" Type="http://schemas.openxmlformats.org/officeDocument/2006/relationships/hyperlink" Target="https://www.thepowerof10.info/athletes/profile.aspx?athleteid=452705" TargetMode="External"/><Relationship Id="rId6" Type="http://schemas.openxmlformats.org/officeDocument/2006/relationships/hyperlink" Target="https://www.thepowerof10.info/athletes/profile.aspx?athleteid=779974" TargetMode="External"/><Relationship Id="rId15" Type="http://schemas.openxmlformats.org/officeDocument/2006/relationships/hyperlink" Target="https://thepowerof10.info/athletes/profile.aspx?athleteid=1128741" TargetMode="External"/><Relationship Id="rId23" Type="http://schemas.openxmlformats.org/officeDocument/2006/relationships/hyperlink" Target="https://www.thepowerof10.info/athletes/profile.aspx?athleteid=74623" TargetMode="External"/><Relationship Id="rId28" Type="http://schemas.openxmlformats.org/officeDocument/2006/relationships/hyperlink" Target="https://www.thepowerof10.info/athletes/profile.aspx?athleteid=614933" TargetMode="External"/><Relationship Id="rId36" Type="http://schemas.openxmlformats.org/officeDocument/2006/relationships/hyperlink" Target="https://www.thepowerof10.info/athletes/profile.aspx?athleteid=391042" TargetMode="External"/><Relationship Id="rId49" Type="http://schemas.openxmlformats.org/officeDocument/2006/relationships/hyperlink" Target="https://worldathletics.org/athletes/germany/maria-grunack-14925360" TargetMode="External"/><Relationship Id="rId57" Type="http://schemas.openxmlformats.org/officeDocument/2006/relationships/hyperlink" Target="https://www.thepowerof10.info/athletes/profile.aspx?athleteid=1124203" TargetMode="External"/></Relationships>
</file>

<file path=xl/worksheets/_rels/sheet3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661211" TargetMode="External"/><Relationship Id="rId18" Type="http://schemas.openxmlformats.org/officeDocument/2006/relationships/hyperlink" Target="https://www.thepowerof10.info/athletes/profile.aspx?athleteid=604947" TargetMode="External"/><Relationship Id="rId26" Type="http://schemas.openxmlformats.org/officeDocument/2006/relationships/hyperlink" Target="https://www.thepowerof10.info/athletes/profile.aspx?athleteid=1006726" TargetMode="External"/><Relationship Id="rId39" Type="http://schemas.openxmlformats.org/officeDocument/2006/relationships/hyperlink" Target="https://bases.athle.fr/asp.net/liste.aspx?frmpostback=true&amp;frmbase=resultats&amp;frmmode=1&amp;frmespace=0&amp;frmsaison=2020&amp;frmclub=&amp;frmnom=Bernard&amp;frmprenom=Amelie&amp;frmsexe=&amp;frmlicence=&amp;frmdepartement=068&amp;frmligue=&amp;frmcomprch=" TargetMode="External"/><Relationship Id="rId21" Type="http://schemas.openxmlformats.org/officeDocument/2006/relationships/hyperlink" Target="https://www.thepowerof10.info/athletes/profile.aspx?athleteid=409230" TargetMode="External"/><Relationship Id="rId34" Type="http://schemas.openxmlformats.org/officeDocument/2006/relationships/hyperlink" Target="https://www.thepowerof10.info/athletes/profile.aspx?athleteid=600781" TargetMode="External"/><Relationship Id="rId42" Type="http://schemas.openxmlformats.org/officeDocument/2006/relationships/hyperlink" Target="https://www.thepowerof10.info/athletes/profile.aspx?athleteid=642196" TargetMode="External"/><Relationship Id="rId47" Type="http://schemas.openxmlformats.org/officeDocument/2006/relationships/hyperlink" Target="https://www.thepowerof10.info/athletes/profile.aspx?athleteid=370174" TargetMode="External"/><Relationship Id="rId50" Type="http://schemas.openxmlformats.org/officeDocument/2006/relationships/hyperlink" Target="https://www.thepowerof10.info/athletes/profile.aspx?athleteid=723876" TargetMode="External"/><Relationship Id="rId55" Type="http://schemas.openxmlformats.org/officeDocument/2006/relationships/hyperlink" Target="https://www.thepowerof10.info/athletes/profile.aspx?athleteid=789842" TargetMode="External"/><Relationship Id="rId63" Type="http://schemas.openxmlformats.org/officeDocument/2006/relationships/hyperlink" Target="https://www.thepowerof10.info/athletes/profile.aspx?athleteid=723417" TargetMode="External"/><Relationship Id="rId68" Type="http://schemas.openxmlformats.org/officeDocument/2006/relationships/hyperlink" Target="https://www.thepowerof10.info/athletes/profile.aspx?athleteid=206655" TargetMode="External"/><Relationship Id="rId76" Type="http://schemas.openxmlformats.org/officeDocument/2006/relationships/hyperlink" Target="https://www.thepowerof10.info/athletes/profile.aspx?athleteid=644122" TargetMode="External"/><Relationship Id="rId84" Type="http://schemas.openxmlformats.org/officeDocument/2006/relationships/hyperlink" Target="https://www.thepowerof10.info/athletes/profile.aspx?athleteid=718526" TargetMode="External"/><Relationship Id="rId7" Type="http://schemas.openxmlformats.org/officeDocument/2006/relationships/hyperlink" Target="https://www.thepowerof10.info/athletes/profile.aspx?athleteid=461645" TargetMode="External"/><Relationship Id="rId71" Type="http://schemas.openxmlformats.org/officeDocument/2006/relationships/hyperlink" Target="https://www.thepowerof10.info/athletes/profile.aspx?athleteid=1135584" TargetMode="External"/><Relationship Id="rId2" Type="http://schemas.openxmlformats.org/officeDocument/2006/relationships/hyperlink" Target="https://www.thepowerof10.info/athletes/profile.aspx?athleteid=779974" TargetMode="External"/><Relationship Id="rId16" Type="http://schemas.openxmlformats.org/officeDocument/2006/relationships/hyperlink" Target="https://www.thepowerof10.info/athletes/profile.aspx?athleteid=553865" TargetMode="External"/><Relationship Id="rId29" Type="http://schemas.openxmlformats.org/officeDocument/2006/relationships/hyperlink" Target="https://www.thepowerof10.info/athletes/profile.aspx?athleteid=546006" TargetMode="External"/><Relationship Id="rId11" Type="http://schemas.openxmlformats.org/officeDocument/2006/relationships/hyperlink" Target="https://www.thepowerof10.info/athletes/profile.aspx?athleteid=155397" TargetMode="External"/><Relationship Id="rId24" Type="http://schemas.openxmlformats.org/officeDocument/2006/relationships/hyperlink" Target="https://www.thepowerof10.info/athletes/profile.aspx?athleteid=1085808" TargetMode="External"/><Relationship Id="rId32" Type="http://schemas.openxmlformats.org/officeDocument/2006/relationships/hyperlink" Target="https://www.thepowerof10.info/athletes/profile.aspx?athleteid=391562" TargetMode="External"/><Relationship Id="rId37" Type="http://schemas.openxmlformats.org/officeDocument/2006/relationships/hyperlink" Target="https://www.thepowerof10.info/athletes/profile.aspx?athleteid=651234" TargetMode="External"/><Relationship Id="rId40" Type="http://schemas.openxmlformats.org/officeDocument/2006/relationships/hyperlink" Target="https://www.thepowerof10.info/athletes/profile.aspx?athleteid=697849" TargetMode="External"/><Relationship Id="rId45" Type="http://schemas.openxmlformats.org/officeDocument/2006/relationships/hyperlink" Target="https://www.thepowerof10.info/athletes/profile.aspx?athleteid=360354" TargetMode="External"/><Relationship Id="rId53" Type="http://schemas.openxmlformats.org/officeDocument/2006/relationships/hyperlink" Target="https://www.thepowerof10.info/athletes/profile.aspx?athleteid=745812" TargetMode="External"/><Relationship Id="rId58" Type="http://schemas.openxmlformats.org/officeDocument/2006/relationships/hyperlink" Target="https://www.thepowerof10.info/athletes/profile.aspx?athleteid=643593" TargetMode="External"/><Relationship Id="rId66" Type="http://schemas.openxmlformats.org/officeDocument/2006/relationships/hyperlink" Target="https://www.thepowerof10.info/athletes/profile.aspx?athleteid=84710" TargetMode="External"/><Relationship Id="rId74" Type="http://schemas.openxmlformats.org/officeDocument/2006/relationships/hyperlink" Target="https://www.thepowerof10.info/athletes/profile.aspx?athleteid=728671" TargetMode="External"/><Relationship Id="rId79" Type="http://schemas.openxmlformats.org/officeDocument/2006/relationships/hyperlink" Target="https://www.thepowerof10.info/athletes/profile.aspx?athleteid=1115334" TargetMode="External"/><Relationship Id="rId5" Type="http://schemas.openxmlformats.org/officeDocument/2006/relationships/hyperlink" Target="https://www.thepowerof10.info/athletes/profile.aspx?athleteid=713911" TargetMode="External"/><Relationship Id="rId61" Type="http://schemas.openxmlformats.org/officeDocument/2006/relationships/hyperlink" Target="https://www.thepowerof10.info/athletes/profile.aspx?athleteid=400585" TargetMode="External"/><Relationship Id="rId82" Type="http://schemas.openxmlformats.org/officeDocument/2006/relationships/hyperlink" Target="https://www.thepowerof10.info/athletes/profile.aspx?athleteid=652675" TargetMode="External"/><Relationship Id="rId19" Type="http://schemas.openxmlformats.org/officeDocument/2006/relationships/hyperlink" Target="https://www.thepowerof10.info/athletes/profile.aspx?athleteid=633505" TargetMode="External"/><Relationship Id="rId4" Type="http://schemas.openxmlformats.org/officeDocument/2006/relationships/hyperlink" Target="https://www.thepowerof10.info/athletes/profile.aspx?athleteid=629536" TargetMode="External"/><Relationship Id="rId9" Type="http://schemas.openxmlformats.org/officeDocument/2006/relationships/hyperlink" Target="https://www.thepowerof10.info/athletes/profile.aspx?athleteid=455851" TargetMode="External"/><Relationship Id="rId14" Type="http://schemas.openxmlformats.org/officeDocument/2006/relationships/hyperlink" Target="https://www.thepowerof10.info/athletes/profile.aspx?athleteid=981446" TargetMode="External"/><Relationship Id="rId22" Type="http://schemas.openxmlformats.org/officeDocument/2006/relationships/hyperlink" Target="https://www.thepowerof10.info/athletes/profile.aspx?athleteid=688653" TargetMode="External"/><Relationship Id="rId27" Type="http://schemas.openxmlformats.org/officeDocument/2006/relationships/hyperlink" Target="https://thepowerof10.info/athletes/profile.aspx?athleteid=1128741" TargetMode="External"/><Relationship Id="rId30" Type="http://schemas.openxmlformats.org/officeDocument/2006/relationships/hyperlink" Target="https://www.thepowerof10.info/athletes/profile.aspx?athleteid=74623" TargetMode="External"/><Relationship Id="rId35" Type="http://schemas.openxmlformats.org/officeDocument/2006/relationships/hyperlink" Target="https://thepowerof10.info/athletes/profile.aspx?athleteid=84703" TargetMode="External"/><Relationship Id="rId43" Type="http://schemas.openxmlformats.org/officeDocument/2006/relationships/hyperlink" Target="https://www.thepowerof10.info/athletes/profile.aspx?athleteid=278816" TargetMode="External"/><Relationship Id="rId48" Type="http://schemas.openxmlformats.org/officeDocument/2006/relationships/hyperlink" Target="https://www.thepowerof10.info/athletes/profile.aspx?athleteid=900550" TargetMode="External"/><Relationship Id="rId56" Type="http://schemas.openxmlformats.org/officeDocument/2006/relationships/hyperlink" Target="https://www.thepowerof10.info/athletes/profile.aspx?athleteid=523039" TargetMode="External"/><Relationship Id="rId64" Type="http://schemas.openxmlformats.org/officeDocument/2006/relationships/hyperlink" Target="https://www.thepowerof10.info/athletes/profile.aspx?athleteid=1093930" TargetMode="External"/><Relationship Id="rId69" Type="http://schemas.openxmlformats.org/officeDocument/2006/relationships/hyperlink" Target="https://thepowerof10.info/athletes/profile.aspx?athleteid=757320&amp;viewby=date" TargetMode="External"/><Relationship Id="rId77" Type="http://schemas.openxmlformats.org/officeDocument/2006/relationships/hyperlink" Target="https://www.thepowerof10.info/athletes/profile.aspx?athleteid=707563" TargetMode="External"/><Relationship Id="rId8" Type="http://schemas.openxmlformats.org/officeDocument/2006/relationships/hyperlink" Target="https://www.thepowerof10.info/athletes/profile.aspx?athleteid=391042" TargetMode="External"/><Relationship Id="rId51" Type="http://schemas.openxmlformats.org/officeDocument/2006/relationships/hyperlink" Target="https://www.thepowerof10.info/athletes/profile.aspx?athleteid=743825" TargetMode="External"/><Relationship Id="rId72" Type="http://schemas.openxmlformats.org/officeDocument/2006/relationships/hyperlink" Target="https://www.thepowerof10.info/athletes/profile.aspx?athleteid=461672" TargetMode="External"/><Relationship Id="rId80" Type="http://schemas.openxmlformats.org/officeDocument/2006/relationships/hyperlink" Target="https://www.thepowerof10.info/athletes/profile.aspx?athleteid=877083" TargetMode="External"/><Relationship Id="rId85" Type="http://schemas.openxmlformats.org/officeDocument/2006/relationships/hyperlink" Target="https://www.thepowerof10.info/athletes/profile.aspx?athleteid=553985" TargetMode="External"/><Relationship Id="rId3" Type="http://schemas.openxmlformats.org/officeDocument/2006/relationships/hyperlink" Target="https://www.thepowerof10.info/athletes/profile.aspx?athleteid=186148" TargetMode="External"/><Relationship Id="rId12" Type="http://schemas.openxmlformats.org/officeDocument/2006/relationships/hyperlink" Target="https://www.thepowerof10.info/athletes/profile.aspx?athleteid=1059645" TargetMode="External"/><Relationship Id="rId17" Type="http://schemas.openxmlformats.org/officeDocument/2006/relationships/hyperlink" Target="https://www.thepowerof10.info/athletes/profile.aspx?athleteid=206645" TargetMode="External"/><Relationship Id="rId25" Type="http://schemas.openxmlformats.org/officeDocument/2006/relationships/hyperlink" Target="https://www.thepowerof10.info/athletes/profile.aspx?athleteid=611645" TargetMode="External"/><Relationship Id="rId33" Type="http://schemas.openxmlformats.org/officeDocument/2006/relationships/hyperlink" Target="https://www.thepowerof10.info/athletes/profile.aspx?athleteid=870958" TargetMode="External"/><Relationship Id="rId38" Type="http://schemas.openxmlformats.org/officeDocument/2006/relationships/hyperlink" Target="https://www.thepowerof10.info/athletes/profile.aspx?athleteid=769869" TargetMode="External"/><Relationship Id="rId46" Type="http://schemas.openxmlformats.org/officeDocument/2006/relationships/hyperlink" Target="https://thepowerof10.info/athletes/profile.aspx?athleteid=78966" TargetMode="External"/><Relationship Id="rId59" Type="http://schemas.openxmlformats.org/officeDocument/2006/relationships/hyperlink" Target="https://www.thepowerof10.info/athletes/profile.aspx?athleteid=467031" TargetMode="External"/><Relationship Id="rId67" Type="http://schemas.openxmlformats.org/officeDocument/2006/relationships/hyperlink" Target="https://www.thepowerof10.info/athletes/profile.aspx?athleteid=603221" TargetMode="External"/><Relationship Id="rId20" Type="http://schemas.openxmlformats.org/officeDocument/2006/relationships/hyperlink" Target="https://www.thepowerof10.info/athletes/profile.aspx?athleteid=641131" TargetMode="External"/><Relationship Id="rId41" Type="http://schemas.openxmlformats.org/officeDocument/2006/relationships/hyperlink" Target="https://www.thepowerof10.info/athletes/profile.aspx?athleteid=836550" TargetMode="External"/><Relationship Id="rId54" Type="http://schemas.openxmlformats.org/officeDocument/2006/relationships/hyperlink" Target="https://thepowerof10.info/athletes/profile.aspx?athleteid=756735" TargetMode="External"/><Relationship Id="rId62" Type="http://schemas.openxmlformats.org/officeDocument/2006/relationships/hyperlink" Target="https://www.thepowerof10.info/athletes/profile.aspx?athleteid=26576" TargetMode="External"/><Relationship Id="rId70" Type="http://schemas.openxmlformats.org/officeDocument/2006/relationships/hyperlink" Target="https://www.thepowerof10.info/athletes/profile.aspx?athleteid=1123872" TargetMode="External"/><Relationship Id="rId75" Type="http://schemas.openxmlformats.org/officeDocument/2006/relationships/hyperlink" Target="https://worldathletics.org/athletes/czech-republic/katerina-bartakovicova-14757855" TargetMode="External"/><Relationship Id="rId83" Type="http://schemas.openxmlformats.org/officeDocument/2006/relationships/hyperlink" Target="https://www.thepowerof10.info/athletes/profile.aspx?athleteid=663534" TargetMode="External"/><Relationship Id="rId1" Type="http://schemas.openxmlformats.org/officeDocument/2006/relationships/hyperlink" Target="https://www.thepowerof10.info/athletes/profile.aspx?athleteid=75990" TargetMode="External"/><Relationship Id="rId6" Type="http://schemas.openxmlformats.org/officeDocument/2006/relationships/hyperlink" Target="https://www.thepowerof10.info/athletes/profile.aspx?athleteid=702001" TargetMode="External"/><Relationship Id="rId15" Type="http://schemas.openxmlformats.org/officeDocument/2006/relationships/hyperlink" Target="https://www.thepowerof10.info/athletes/profile.aspx?athleteid=1079240" TargetMode="External"/><Relationship Id="rId23" Type="http://schemas.openxmlformats.org/officeDocument/2006/relationships/hyperlink" Target="https://www.thepowerof10.info/athletes/profile.aspx?athleteid=460072" TargetMode="External"/><Relationship Id="rId28" Type="http://schemas.openxmlformats.org/officeDocument/2006/relationships/hyperlink" Target="https://www.thepowerof10.info/athletes/profile.aspx?athleteid=651488" TargetMode="External"/><Relationship Id="rId36" Type="http://schemas.openxmlformats.org/officeDocument/2006/relationships/hyperlink" Target="https://www.thepowerof10.info/athletes/profile.aspx?athleteid=88562" TargetMode="External"/><Relationship Id="rId49" Type="http://schemas.openxmlformats.org/officeDocument/2006/relationships/hyperlink" Target="https://www.thepowerof10.info/athletes/profile.aspx?athleteid=631635" TargetMode="External"/><Relationship Id="rId57" Type="http://schemas.openxmlformats.org/officeDocument/2006/relationships/hyperlink" Target="https://www.thepowerof10.info/athletes/profile.aspx?athleteid=658315" TargetMode="External"/><Relationship Id="rId10" Type="http://schemas.openxmlformats.org/officeDocument/2006/relationships/hyperlink" Target="https://www.thepowerof10.info/athletes/profile.aspx?athleteid=748155" TargetMode="External"/><Relationship Id="rId31" Type="http://schemas.openxmlformats.org/officeDocument/2006/relationships/hyperlink" Target="https://www.thepowerof10.info/athletes/profile.aspx?athleteid=744566" TargetMode="External"/><Relationship Id="rId44" Type="http://schemas.openxmlformats.org/officeDocument/2006/relationships/hyperlink" Target="https://www.thepowerof10.info/athletes/profile.aspx?athleteid=444759" TargetMode="External"/><Relationship Id="rId52" Type="http://schemas.openxmlformats.org/officeDocument/2006/relationships/hyperlink" Target="https://www.thepowerof10.info/athletes/profile.aspx?athleteid=602786" TargetMode="External"/><Relationship Id="rId60" Type="http://schemas.openxmlformats.org/officeDocument/2006/relationships/hyperlink" Target="https://www.thepowerof10.info/athletes/profile.aspx?athleteid=131514" TargetMode="External"/><Relationship Id="rId65" Type="http://schemas.openxmlformats.org/officeDocument/2006/relationships/hyperlink" Target="https://www.thepowerof10.info/athletes/profile.aspx?athleteid=749595" TargetMode="External"/><Relationship Id="rId73" Type="http://schemas.openxmlformats.org/officeDocument/2006/relationships/hyperlink" Target="https://www.thepowerof10.info/athletes/profile.aspx?athleteid=1132618" TargetMode="External"/><Relationship Id="rId78" Type="http://schemas.openxmlformats.org/officeDocument/2006/relationships/hyperlink" Target="https://www.thepowerof10.info/athletes/profile.aspx?athleteid=627243" TargetMode="External"/><Relationship Id="rId81" Type="http://schemas.openxmlformats.org/officeDocument/2006/relationships/hyperlink" Target="https://www.thepowerof10.info/athletes/profile.aspx?athleteid=718454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532433" TargetMode="External"/><Relationship Id="rId18" Type="http://schemas.openxmlformats.org/officeDocument/2006/relationships/hyperlink" Target="https://www.thepowerof10.info/athletes/profile.aspx?athleteid=202824" TargetMode="External"/><Relationship Id="rId26" Type="http://schemas.openxmlformats.org/officeDocument/2006/relationships/hyperlink" Target="https://thepowerof10.info/athletes/profile.aspx?athleteid=351550" TargetMode="External"/><Relationship Id="rId39" Type="http://schemas.openxmlformats.org/officeDocument/2006/relationships/hyperlink" Target="https://www.thepowerof10.info/athletes/profile.aspx?athleteid=363181" TargetMode="External"/><Relationship Id="rId21" Type="http://schemas.openxmlformats.org/officeDocument/2006/relationships/hyperlink" Target="https://www.thepowerof10.info/athletes/profile.aspx?athleteid=560896" TargetMode="External"/><Relationship Id="rId34" Type="http://schemas.openxmlformats.org/officeDocument/2006/relationships/hyperlink" Target="https://www.thepowerof10.info/athletes/profile.aspx?athleteid=205512" TargetMode="External"/><Relationship Id="rId42" Type="http://schemas.openxmlformats.org/officeDocument/2006/relationships/hyperlink" Target="https://www.thepowerof10.info/athletes/profile.aspx?athleteid=661211" TargetMode="External"/><Relationship Id="rId47" Type="http://schemas.openxmlformats.org/officeDocument/2006/relationships/hyperlink" Target="https://www.thepowerof10.info/athletes/profile.aspx?athleteid=751345" TargetMode="External"/><Relationship Id="rId50" Type="http://schemas.openxmlformats.org/officeDocument/2006/relationships/hyperlink" Target="https://www.thepowerof10.info/athletes/profile.aspx?athleteid=461821" TargetMode="External"/><Relationship Id="rId55" Type="http://schemas.openxmlformats.org/officeDocument/2006/relationships/hyperlink" Target="https://thepowerof10.info/athletes/profile.aspx?athleteid=446387" TargetMode="External"/><Relationship Id="rId7" Type="http://schemas.openxmlformats.org/officeDocument/2006/relationships/hyperlink" Target="https://www.thepowerof10.info/athletes/profile.aspx?athleteid=679540" TargetMode="External"/><Relationship Id="rId12" Type="http://schemas.openxmlformats.org/officeDocument/2006/relationships/hyperlink" Target="https://www.thepowerof10.info/athletes/profile.aspx?athleteid=564519" TargetMode="External"/><Relationship Id="rId17" Type="http://schemas.openxmlformats.org/officeDocument/2006/relationships/hyperlink" Target="https://www.thepowerof10.info/athletes/profile.aspx?athleteid=516978" TargetMode="External"/><Relationship Id="rId25" Type="http://schemas.openxmlformats.org/officeDocument/2006/relationships/hyperlink" Target="https://www.thepowerof10.info/athletes/profile.aspx?athleteid=416212" TargetMode="External"/><Relationship Id="rId33" Type="http://schemas.openxmlformats.org/officeDocument/2006/relationships/hyperlink" Target="https://www.thepowerof10.info/athletes/profile.aspx?athleteid=206655" TargetMode="External"/><Relationship Id="rId38" Type="http://schemas.openxmlformats.org/officeDocument/2006/relationships/hyperlink" Target="https://www.thepowerof10.info/athletes/profile.aspx?athleteid=452386" TargetMode="External"/><Relationship Id="rId46" Type="http://schemas.openxmlformats.org/officeDocument/2006/relationships/hyperlink" Target="https://thepowerof10.info/athletes/profile.aspx?athleteid=687183" TargetMode="External"/><Relationship Id="rId59" Type="http://schemas.openxmlformats.org/officeDocument/2006/relationships/hyperlink" Target="https://www.thepowerof10.info/athletes/profile.aspx?athleteid=202627" TargetMode="External"/><Relationship Id="rId2" Type="http://schemas.openxmlformats.org/officeDocument/2006/relationships/hyperlink" Target="https://www.thepowerof10.info/athletes/profile.aspx?athleteid=645417" TargetMode="External"/><Relationship Id="rId16" Type="http://schemas.openxmlformats.org/officeDocument/2006/relationships/hyperlink" Target="https://www.thepowerof10.info/athletes/profile.aspx?athleteid=930488" TargetMode="External"/><Relationship Id="rId20" Type="http://schemas.openxmlformats.org/officeDocument/2006/relationships/hyperlink" Target="https://thepowerof10.info/athletes/profile.aspx?athleteid=756735" TargetMode="External"/><Relationship Id="rId29" Type="http://schemas.openxmlformats.org/officeDocument/2006/relationships/hyperlink" Target="https://www.thepowerof10.info/athletes/profile.aspx?athleteid=637125" TargetMode="External"/><Relationship Id="rId41" Type="http://schemas.openxmlformats.org/officeDocument/2006/relationships/hyperlink" Target="https://www.thepowerof10.info/athletes/profile.aspx?athleteid=769353" TargetMode="External"/><Relationship Id="rId54" Type="http://schemas.openxmlformats.org/officeDocument/2006/relationships/hyperlink" Target="https://www.thepowerof10.info/athletes/profile.aspx?athleteid=718454" TargetMode="External"/><Relationship Id="rId1" Type="http://schemas.openxmlformats.org/officeDocument/2006/relationships/hyperlink" Target="https://www.thepowerof10.info/athletes/profile.aspx?athleteid=643593" TargetMode="External"/><Relationship Id="rId6" Type="http://schemas.openxmlformats.org/officeDocument/2006/relationships/hyperlink" Target="https://www.thepowerof10.info/athletes/profile.aspx?athleteid=456643" TargetMode="External"/><Relationship Id="rId11" Type="http://schemas.openxmlformats.org/officeDocument/2006/relationships/hyperlink" Target="https://www.thepowerof10.info/athletes/profile.aspx?athleteid=459931" TargetMode="External"/><Relationship Id="rId24" Type="http://schemas.openxmlformats.org/officeDocument/2006/relationships/hyperlink" Target="https://www.thepowerof10.info/athletes/profile.aspx?athleteid=790188" TargetMode="External"/><Relationship Id="rId32" Type="http://schemas.openxmlformats.org/officeDocument/2006/relationships/hyperlink" Target="https://www.thepowerof10.info/athletes/profile.aspx?athleteid=751409" TargetMode="External"/><Relationship Id="rId37" Type="http://schemas.openxmlformats.org/officeDocument/2006/relationships/hyperlink" Target="https://www.thepowerof10.info/athletes/profile.aspx?athleteid=397154" TargetMode="External"/><Relationship Id="rId40" Type="http://schemas.openxmlformats.org/officeDocument/2006/relationships/hyperlink" Target="https://www.thepowerof10.info/athletes/profile.aspx?athleteid=277627" TargetMode="External"/><Relationship Id="rId45" Type="http://schemas.openxmlformats.org/officeDocument/2006/relationships/hyperlink" Target="https://www.thepowerof10.info/athletes/profile.aspx?athleteid=567206" TargetMode="External"/><Relationship Id="rId53" Type="http://schemas.openxmlformats.org/officeDocument/2006/relationships/hyperlink" Target="https://www.thepowerof10.info/athletes/profile.aspx?athleteid=525474" TargetMode="External"/><Relationship Id="rId58" Type="http://schemas.openxmlformats.org/officeDocument/2006/relationships/hyperlink" Target="https://www.thepowerof10.info/athletes/profile.aspx?athleteid=652674" TargetMode="External"/><Relationship Id="rId5" Type="http://schemas.openxmlformats.org/officeDocument/2006/relationships/hyperlink" Target="https://www.thepowerof10.info/athletes/profile.aspx?athleteid=663534" TargetMode="External"/><Relationship Id="rId15" Type="http://schemas.openxmlformats.org/officeDocument/2006/relationships/hyperlink" Target="https://www.thepowerof10.info/athletes/profile.aspx?athleteid=779465" TargetMode="External"/><Relationship Id="rId23" Type="http://schemas.openxmlformats.org/officeDocument/2006/relationships/hyperlink" Target="https://www.thepowerof10.info/athletes/profile.aspx?athleteid=131514" TargetMode="External"/><Relationship Id="rId28" Type="http://schemas.openxmlformats.org/officeDocument/2006/relationships/hyperlink" Target="https://www.thepowerof10.info/athletes/profile.aspx?athleteid=551447" TargetMode="External"/><Relationship Id="rId36" Type="http://schemas.openxmlformats.org/officeDocument/2006/relationships/hyperlink" Target="https://www.thepowerof10.info/athletes/profile.aspx?athleteid=342831" TargetMode="External"/><Relationship Id="rId49" Type="http://schemas.openxmlformats.org/officeDocument/2006/relationships/hyperlink" Target="https://www.thepowerof10.info/athletes/profile.aspx?athleteid=909773" TargetMode="External"/><Relationship Id="rId57" Type="http://schemas.openxmlformats.org/officeDocument/2006/relationships/hyperlink" Target="https://www.thepowerof10.info/athletes/profile.aspx?athleteid=715998" TargetMode="External"/><Relationship Id="rId10" Type="http://schemas.openxmlformats.org/officeDocument/2006/relationships/hyperlink" Target="https://www.thepowerof10.info/athletes/profile.aspx?athleteid=515487" TargetMode="External"/><Relationship Id="rId19" Type="http://schemas.openxmlformats.org/officeDocument/2006/relationships/hyperlink" Target="https://www.thepowerof10.info/athletes/profile.aspx?athleteid=821545" TargetMode="External"/><Relationship Id="rId31" Type="http://schemas.openxmlformats.org/officeDocument/2006/relationships/hyperlink" Target="https://www.thepowerof10.info/athletes/profile.aspx?athleteid=657129" TargetMode="External"/><Relationship Id="rId44" Type="http://schemas.openxmlformats.org/officeDocument/2006/relationships/hyperlink" Target="https://www.thepowerof10.info/athletes/profile.aspx?athleteid=1079240" TargetMode="External"/><Relationship Id="rId52" Type="http://schemas.openxmlformats.org/officeDocument/2006/relationships/hyperlink" Target="https://www.thepowerof10.info/athletes/profile.aspx?athleteid=625500" TargetMode="External"/><Relationship Id="rId4" Type="http://schemas.openxmlformats.org/officeDocument/2006/relationships/hyperlink" Target="https://www.thepowerof10.info/athletes/profile.aspx?athleteid=132284" TargetMode="External"/><Relationship Id="rId9" Type="http://schemas.openxmlformats.org/officeDocument/2006/relationships/hyperlink" Target="https://www.thepowerof10.info/athletes/profile.aspx?athleteid=373199" TargetMode="External"/><Relationship Id="rId14" Type="http://schemas.openxmlformats.org/officeDocument/2006/relationships/hyperlink" Target="https://www.thepowerof10.info/athletes/profile.aspx?athleteid=130642" TargetMode="External"/><Relationship Id="rId22" Type="http://schemas.openxmlformats.org/officeDocument/2006/relationships/hyperlink" Target="https://www.thepowerof10.info/athletes/profile.aspx?athleteid=77847" TargetMode="External"/><Relationship Id="rId27" Type="http://schemas.openxmlformats.org/officeDocument/2006/relationships/hyperlink" Target="https://www.thepowerof10.info/athletes/profile.aspx?athleteid=769559" TargetMode="External"/><Relationship Id="rId30" Type="http://schemas.openxmlformats.org/officeDocument/2006/relationships/hyperlink" Target="https://www.thepowerof10.info/athletes/profile.aspx?athleteid=525970" TargetMode="External"/><Relationship Id="rId35" Type="http://schemas.openxmlformats.org/officeDocument/2006/relationships/hyperlink" Target="https://www.thepowerof10.info/athletes/profile.aspx?athleteid=444569" TargetMode="External"/><Relationship Id="rId43" Type="http://schemas.openxmlformats.org/officeDocument/2006/relationships/hyperlink" Target="https://www.thepowerof10.info/athletes/profile.aspx?athleteid=419710" TargetMode="External"/><Relationship Id="rId48" Type="http://schemas.openxmlformats.org/officeDocument/2006/relationships/hyperlink" Target="https://www.thepowerof10.info/athletes/profile.aspx?athleteid=86255" TargetMode="External"/><Relationship Id="rId56" Type="http://schemas.openxmlformats.org/officeDocument/2006/relationships/hyperlink" Target="https://www.thepowerof10.info/athletes/profile.aspx?athleteid=407354" TargetMode="External"/><Relationship Id="rId8" Type="http://schemas.openxmlformats.org/officeDocument/2006/relationships/hyperlink" Target="https://www.thepowerof10.info/athletes/profile.aspx?athleteid=374025" TargetMode="External"/><Relationship Id="rId51" Type="http://schemas.openxmlformats.org/officeDocument/2006/relationships/hyperlink" Target="https://www.thepowerof10.info/athletes/profile.aspx?athleteid=532432" TargetMode="External"/><Relationship Id="rId3" Type="http://schemas.openxmlformats.org/officeDocument/2006/relationships/hyperlink" Target="https://www.thepowerof10.info/athletes/profile.aspx?athleteid=768758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693947" TargetMode="External"/><Relationship Id="rId18" Type="http://schemas.openxmlformats.org/officeDocument/2006/relationships/hyperlink" Target="https://www.thepowerof10.info/athletes/profile.aspx?athleteid=365824" TargetMode="External"/><Relationship Id="rId26" Type="http://schemas.openxmlformats.org/officeDocument/2006/relationships/hyperlink" Target="https://www.thepowerof10.info/athletes/profile.aspx?athleteid=523039" TargetMode="External"/><Relationship Id="rId39" Type="http://schemas.openxmlformats.org/officeDocument/2006/relationships/hyperlink" Target="https://www.thepowerof10.info/athletes/profile.aspx?athleteid=658600" TargetMode="External"/><Relationship Id="rId21" Type="http://schemas.openxmlformats.org/officeDocument/2006/relationships/hyperlink" Target="https://www.thepowerof10.info/athletes/profile.aspx?athleteid=793863" TargetMode="External"/><Relationship Id="rId34" Type="http://schemas.openxmlformats.org/officeDocument/2006/relationships/hyperlink" Target="https://thepowerof10.info/athletes/profile.aspx?athleteid=1133244" TargetMode="External"/><Relationship Id="rId42" Type="http://schemas.openxmlformats.org/officeDocument/2006/relationships/hyperlink" Target="https://www.thepowerof10.info/athletes/profile.aspx?athleteid=1134051" TargetMode="External"/><Relationship Id="rId47" Type="http://schemas.openxmlformats.org/officeDocument/2006/relationships/hyperlink" Target="https://www.thepowerof10.info/athletes/profile.aspx?athleteid=1045099" TargetMode="External"/><Relationship Id="rId50" Type="http://schemas.openxmlformats.org/officeDocument/2006/relationships/hyperlink" Target="https://www.thepowerof10.info/athletes/profile.aspx?athleteid=272793" TargetMode="External"/><Relationship Id="rId55" Type="http://schemas.openxmlformats.org/officeDocument/2006/relationships/hyperlink" Target="https://thepowerof10.info/athletes/profile.aspx?athleteid=390987" TargetMode="External"/><Relationship Id="rId7" Type="http://schemas.openxmlformats.org/officeDocument/2006/relationships/hyperlink" Target="https://www.thepowerof10.info/athletes/profile.aspx?athleteid=325243" TargetMode="External"/><Relationship Id="rId12" Type="http://schemas.openxmlformats.org/officeDocument/2006/relationships/hyperlink" Target="https://www.thepowerof10.info/athletes/profile.aspx?athleteid=1081585" TargetMode="External"/><Relationship Id="rId17" Type="http://schemas.openxmlformats.org/officeDocument/2006/relationships/hyperlink" Target="https://www.thepowerof10.info/athletes/profile.aspx?athleteid=827102" TargetMode="External"/><Relationship Id="rId25" Type="http://schemas.openxmlformats.org/officeDocument/2006/relationships/hyperlink" Target="https://www.thepowerof10.info/athletes/profile.aspx?athleteid=327234" TargetMode="External"/><Relationship Id="rId33" Type="http://schemas.openxmlformats.org/officeDocument/2006/relationships/hyperlink" Target="https://thepowerof10.info/athletes/profile.aspx?athleteid=277902" TargetMode="External"/><Relationship Id="rId38" Type="http://schemas.openxmlformats.org/officeDocument/2006/relationships/hyperlink" Target="https://www.thepowerof10.info/athletes/profile.aspx?athleteid=68846" TargetMode="External"/><Relationship Id="rId46" Type="http://schemas.openxmlformats.org/officeDocument/2006/relationships/hyperlink" Target="https://www.thepowerof10.info/athletes/profile.aspx?athleteid=436498" TargetMode="External"/><Relationship Id="rId2" Type="http://schemas.openxmlformats.org/officeDocument/2006/relationships/hyperlink" Target="https://www.thepowerof10.info/athletes/profile.aspx?athleteid=712902" TargetMode="External"/><Relationship Id="rId16" Type="http://schemas.openxmlformats.org/officeDocument/2006/relationships/hyperlink" Target="https://www.thepowerof10.info/athletes/profile.aspx?athleteid=382090" TargetMode="External"/><Relationship Id="rId20" Type="http://schemas.openxmlformats.org/officeDocument/2006/relationships/hyperlink" Target="https://www.thepowerof10.info/athletes/profile.aspx?athleteid=671164" TargetMode="External"/><Relationship Id="rId29" Type="http://schemas.openxmlformats.org/officeDocument/2006/relationships/hyperlink" Target="https://www.thepowerof10.info/athletes/profile.aspx?athleteid=425729" TargetMode="External"/><Relationship Id="rId41" Type="http://schemas.openxmlformats.org/officeDocument/2006/relationships/hyperlink" Target="https://www.thepowerof10.info/athletes/profile.aspx?athleteid=599628" TargetMode="External"/><Relationship Id="rId54" Type="http://schemas.openxmlformats.org/officeDocument/2006/relationships/hyperlink" Target="https://www.thepowerof10.info/athletes/profile.aspx?athleteid=294595" TargetMode="External"/><Relationship Id="rId1" Type="http://schemas.openxmlformats.org/officeDocument/2006/relationships/hyperlink" Target="https://www.thepowerof10.info/athletes/profile.aspx?athleteid=849647" TargetMode="External"/><Relationship Id="rId6" Type="http://schemas.openxmlformats.org/officeDocument/2006/relationships/hyperlink" Target="https://www.thepowerof10.info/athletes/profile.aspx?athleteid=651667" TargetMode="External"/><Relationship Id="rId11" Type="http://schemas.openxmlformats.org/officeDocument/2006/relationships/hyperlink" Target="https://www.thepowerof10.info/athletes/profile.aspx?athleteid=639769" TargetMode="External"/><Relationship Id="rId24" Type="http://schemas.openxmlformats.org/officeDocument/2006/relationships/hyperlink" Target="https://www.thepowerof10.info/athletes/profile.aspx?athleteid=655307" TargetMode="External"/><Relationship Id="rId32" Type="http://schemas.openxmlformats.org/officeDocument/2006/relationships/hyperlink" Target="https://www.thepowerof10.info/athletes/profile.aspx?athleteid=847071" TargetMode="External"/><Relationship Id="rId37" Type="http://schemas.openxmlformats.org/officeDocument/2006/relationships/hyperlink" Target="https://www.thepowerof10.info/athletes/profile.aspx?athleteid=599876" TargetMode="External"/><Relationship Id="rId40" Type="http://schemas.openxmlformats.org/officeDocument/2006/relationships/hyperlink" Target="https://www.thepowerof10.info/athletes/profile.aspx?athleteid=828219" TargetMode="External"/><Relationship Id="rId45" Type="http://schemas.openxmlformats.org/officeDocument/2006/relationships/hyperlink" Target="https://www.thepowerof10.info/athletes/profile.aspx?athleteid=533569" TargetMode="External"/><Relationship Id="rId53" Type="http://schemas.openxmlformats.org/officeDocument/2006/relationships/hyperlink" Target="https://www.thepowerof10.info/athletes/profile.aspx?athleteid=675018" TargetMode="External"/><Relationship Id="rId5" Type="http://schemas.openxmlformats.org/officeDocument/2006/relationships/hyperlink" Target="https://www.thepowerof10.info/athletes/profile.aspx?athleteid=132284" TargetMode="External"/><Relationship Id="rId15" Type="http://schemas.openxmlformats.org/officeDocument/2006/relationships/hyperlink" Target="https://www.thepowerof10.info/athletes/profile.aspx?athleteid=377354" TargetMode="External"/><Relationship Id="rId23" Type="http://schemas.openxmlformats.org/officeDocument/2006/relationships/hyperlink" Target="https://www.thepowerof10.info/athletes/profile.aspx?athleteid=280469" TargetMode="External"/><Relationship Id="rId28" Type="http://schemas.openxmlformats.org/officeDocument/2006/relationships/hyperlink" Target="https://www.thepowerof10.info/athletes/profile.aspx?athleteid=611367" TargetMode="External"/><Relationship Id="rId36" Type="http://schemas.openxmlformats.org/officeDocument/2006/relationships/hyperlink" Target="https://www.thepowerof10.info/athletes/profile.aspx?athleteid=423609" TargetMode="External"/><Relationship Id="rId49" Type="http://schemas.openxmlformats.org/officeDocument/2006/relationships/hyperlink" Target="https://www.thepowerof10.info/athletes/profile.aspx?athleteid=377736" TargetMode="External"/><Relationship Id="rId10" Type="http://schemas.openxmlformats.org/officeDocument/2006/relationships/hyperlink" Target="https://www.thepowerof10.info/athletes/profile.aspx?athleteid=458141" TargetMode="External"/><Relationship Id="rId19" Type="http://schemas.openxmlformats.org/officeDocument/2006/relationships/hyperlink" Target="https://www.thepowerof10.info/athletes/profile.aspx?athleteid=525983" TargetMode="External"/><Relationship Id="rId31" Type="http://schemas.openxmlformats.org/officeDocument/2006/relationships/hyperlink" Target="https://www.thepowerof10.info/athletes/profile.aspx?athleteid=526772" TargetMode="External"/><Relationship Id="rId44" Type="http://schemas.openxmlformats.org/officeDocument/2006/relationships/hyperlink" Target="https://www.thepowerof10.info/athletes/profile.aspx?athleteid=748686" TargetMode="External"/><Relationship Id="rId52" Type="http://schemas.openxmlformats.org/officeDocument/2006/relationships/hyperlink" Target="https://www.thepowerof10.info/athletes/profile.aspx?athleteid=461251" TargetMode="External"/><Relationship Id="rId4" Type="http://schemas.openxmlformats.org/officeDocument/2006/relationships/hyperlink" Target="https://www.thepowerof10.info/athletes/profile.aspx?athleteid=567206" TargetMode="External"/><Relationship Id="rId9" Type="http://schemas.openxmlformats.org/officeDocument/2006/relationships/hyperlink" Target="https://www.thepowerof10.info/athletes/profile.aspx?athleteid=515608" TargetMode="External"/><Relationship Id="rId14" Type="http://schemas.openxmlformats.org/officeDocument/2006/relationships/hyperlink" Target="https://www.thepowerof10.info/athletes/profile.aspx?athleteid=1114878" TargetMode="External"/><Relationship Id="rId22" Type="http://schemas.openxmlformats.org/officeDocument/2006/relationships/hyperlink" Target="https://www.thepowerof10.info/athletes/profile.aspx?athleteid=403834" TargetMode="External"/><Relationship Id="rId27" Type="http://schemas.openxmlformats.org/officeDocument/2006/relationships/hyperlink" Target="https://www.thepowerof10.info/athletes/profile.aspx?athleteid=542622" TargetMode="External"/><Relationship Id="rId30" Type="http://schemas.openxmlformats.org/officeDocument/2006/relationships/hyperlink" Target="https://www.thepowerof10.info/athletes/profile.aspx?athleteid=980943" TargetMode="External"/><Relationship Id="rId35" Type="http://schemas.openxmlformats.org/officeDocument/2006/relationships/hyperlink" Target="https://www.thepowerof10.info/athletes/profile.aspx?athleteid=414744" TargetMode="External"/><Relationship Id="rId43" Type="http://schemas.openxmlformats.org/officeDocument/2006/relationships/hyperlink" Target="https://www.thepowerof10.info/athletes/profile.aspx?athleteid=846841" TargetMode="External"/><Relationship Id="rId48" Type="http://schemas.openxmlformats.org/officeDocument/2006/relationships/hyperlink" Target="https://www.thepowerof10.info/athletes/profile.aspx?athleteid=756061" TargetMode="External"/><Relationship Id="rId56" Type="http://schemas.openxmlformats.org/officeDocument/2006/relationships/hyperlink" Target="https://www.thepowerof10.info/athletes/profile.aspx?athleteid=600791" TargetMode="External"/><Relationship Id="rId8" Type="http://schemas.openxmlformats.org/officeDocument/2006/relationships/hyperlink" Target="https://www.thepowerof10.info/athletes/profile.aspx?athleteid=280664" TargetMode="External"/><Relationship Id="rId51" Type="http://schemas.openxmlformats.org/officeDocument/2006/relationships/hyperlink" Target="https://thepowerof10.info/athletes/profile.aspx?athleteid=456627" TargetMode="External"/><Relationship Id="rId3" Type="http://schemas.openxmlformats.org/officeDocument/2006/relationships/hyperlink" Target="https://www.thepowerof10.info/athletes/profile.aspx?athleteid=968563" TargetMode="External"/></Relationships>
</file>

<file path=xl/worksheets/_rels/sheet3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315957" TargetMode="External"/><Relationship Id="rId18" Type="http://schemas.openxmlformats.org/officeDocument/2006/relationships/hyperlink" Target="https://www.thepowerof10.info/athletes/profile.aspx?athleteid=408774" TargetMode="External"/><Relationship Id="rId26" Type="http://schemas.openxmlformats.org/officeDocument/2006/relationships/hyperlink" Target="https://www.thepowerof10.info/athletes/profile.aspx?athleteid=542622" TargetMode="External"/><Relationship Id="rId39" Type="http://schemas.openxmlformats.org/officeDocument/2006/relationships/hyperlink" Target="https://www.thepowerof10.info/athletes/profile.aspx?athleteid=508746" TargetMode="External"/><Relationship Id="rId21" Type="http://schemas.openxmlformats.org/officeDocument/2006/relationships/hyperlink" Target="https://www.thepowerof10.info/athletes/profile.aspx?athleteid=464705" TargetMode="External"/><Relationship Id="rId34" Type="http://schemas.openxmlformats.org/officeDocument/2006/relationships/hyperlink" Target="https://www.thepowerof10.info/athletes/profile.aspx?athleteid=553540" TargetMode="External"/><Relationship Id="rId42" Type="http://schemas.openxmlformats.org/officeDocument/2006/relationships/hyperlink" Target="https://www.thepowerof10.info/athletes/profile.aspx?athleteid=28247" TargetMode="External"/><Relationship Id="rId47" Type="http://schemas.openxmlformats.org/officeDocument/2006/relationships/hyperlink" Target="https://www.thepowerof10.info/athletes/profile.aspx?athleteid=116443" TargetMode="External"/><Relationship Id="rId50" Type="http://schemas.openxmlformats.org/officeDocument/2006/relationships/hyperlink" Target="https://www.thepowerof10.info/athletes/profile.aspx?athleteid=538374" TargetMode="External"/><Relationship Id="rId55" Type="http://schemas.openxmlformats.org/officeDocument/2006/relationships/hyperlink" Target="https://www.thepowerof10.info/athletes/profile.aspx?athleteid=377811" TargetMode="External"/><Relationship Id="rId63" Type="http://schemas.openxmlformats.org/officeDocument/2006/relationships/hyperlink" Target="https://www.thepowerof10.info/athletes/profile.aspx?athleteid=600791" TargetMode="External"/><Relationship Id="rId7" Type="http://schemas.openxmlformats.org/officeDocument/2006/relationships/hyperlink" Target="https://www.thepowerof10.info/athletes/profile.aspx?athleteid=525965" TargetMode="External"/><Relationship Id="rId2" Type="http://schemas.openxmlformats.org/officeDocument/2006/relationships/hyperlink" Target="https://www.thepowerof10.info/athletes/profile.aspx?athleteid=202848" TargetMode="External"/><Relationship Id="rId16" Type="http://schemas.openxmlformats.org/officeDocument/2006/relationships/hyperlink" Target="https://www.thepowerof10.info/athletes/profile.aspx?athleteid=365824" TargetMode="External"/><Relationship Id="rId20" Type="http://schemas.openxmlformats.org/officeDocument/2006/relationships/hyperlink" Target="https://www.thepowerof10.info/athletes/profile.aspx?athleteid=667410" TargetMode="External"/><Relationship Id="rId29" Type="http://schemas.openxmlformats.org/officeDocument/2006/relationships/hyperlink" Target="https://www.thepowerof10.info/athletes/profile.aspx?athleteid=531535" TargetMode="External"/><Relationship Id="rId41" Type="http://schemas.openxmlformats.org/officeDocument/2006/relationships/hyperlink" Target="https://www.thepowerof10.info/athletes/profile.aspx?athleteid=117884" TargetMode="External"/><Relationship Id="rId54" Type="http://schemas.openxmlformats.org/officeDocument/2006/relationships/hyperlink" Target="https://www.thepowerof10.info/athletes/profile.aspx?athleteid=770761" TargetMode="External"/><Relationship Id="rId62" Type="http://schemas.openxmlformats.org/officeDocument/2006/relationships/hyperlink" Target="https://www.thepowerof10.info/athletes/profile.aspx?athleteid=294595" TargetMode="External"/><Relationship Id="rId1" Type="http://schemas.openxmlformats.org/officeDocument/2006/relationships/hyperlink" Target="https://www.thepowerof10.info/athletes/profile.aspx?athleteid=154342" TargetMode="External"/><Relationship Id="rId6" Type="http://schemas.openxmlformats.org/officeDocument/2006/relationships/hyperlink" Target="https://www.rfea.es/web/estadisticas/ficha_atleta.asp?cod_temporada=22&amp;cod_persona=402157" TargetMode="External"/><Relationship Id="rId11" Type="http://schemas.openxmlformats.org/officeDocument/2006/relationships/hyperlink" Target="https://www.thepowerof10.info/athletes/profile.aspx?athleteid=720459" TargetMode="External"/><Relationship Id="rId24" Type="http://schemas.openxmlformats.org/officeDocument/2006/relationships/hyperlink" Target="https://www.thepowerof10.info/athletes/profile.aspx?athleteid=389838" TargetMode="External"/><Relationship Id="rId32" Type="http://schemas.openxmlformats.org/officeDocument/2006/relationships/hyperlink" Target="https://www.thepowerof10.info/athletes/profile.aspx?athleteid=413181" TargetMode="External"/><Relationship Id="rId37" Type="http://schemas.openxmlformats.org/officeDocument/2006/relationships/hyperlink" Target="https://www.thepowerof10.info/athletes/profile.aspx?athleteid=822310" TargetMode="External"/><Relationship Id="rId40" Type="http://schemas.openxmlformats.org/officeDocument/2006/relationships/hyperlink" Target="https://www.thepowerof10.info/athletes/profile.aspx?athleteid=461948" TargetMode="External"/><Relationship Id="rId45" Type="http://schemas.openxmlformats.org/officeDocument/2006/relationships/hyperlink" Target="https://www.thepowerof10.info/athletes/profile.aspx?athleteid=1121780" TargetMode="External"/><Relationship Id="rId53" Type="http://schemas.openxmlformats.org/officeDocument/2006/relationships/hyperlink" Target="https://www.thepowerof10.info/athletes/profile.aspx?athleteid=459838" TargetMode="External"/><Relationship Id="rId58" Type="http://schemas.openxmlformats.org/officeDocument/2006/relationships/hyperlink" Target="https://thepowerof10.info/athletes/profile.aspx?athleteid=72309" TargetMode="External"/><Relationship Id="rId5" Type="http://schemas.openxmlformats.org/officeDocument/2006/relationships/hyperlink" Target="https://www.thepowerof10.info/athletes/profile.aspx?athleteid=416339" TargetMode="External"/><Relationship Id="rId15" Type="http://schemas.openxmlformats.org/officeDocument/2006/relationships/hyperlink" Target="https://www.thepowerof10.info/athletes/profile.aspx?athleteid=377354" TargetMode="External"/><Relationship Id="rId23" Type="http://schemas.openxmlformats.org/officeDocument/2006/relationships/hyperlink" Target="https://www.thepowerof10.info/athletes/profile.aspx?athleteid=360402" TargetMode="External"/><Relationship Id="rId28" Type="http://schemas.openxmlformats.org/officeDocument/2006/relationships/hyperlink" Target="https://www.thepowerof10.info/athletes/profile.aspx?athleteid=1125460" TargetMode="External"/><Relationship Id="rId36" Type="http://schemas.openxmlformats.org/officeDocument/2006/relationships/hyperlink" Target="https://www.thepowerof10.info/athletes/profile.aspx?athleteid=618181" TargetMode="External"/><Relationship Id="rId49" Type="http://schemas.openxmlformats.org/officeDocument/2006/relationships/hyperlink" Target="https://www.thepowerof10.info/athletes/profile.aspx?athleteid=968566" TargetMode="External"/><Relationship Id="rId57" Type="http://schemas.openxmlformats.org/officeDocument/2006/relationships/hyperlink" Target="https://www.thepowerof10.info/athletes/profile.aspx?athleteid=340169" TargetMode="External"/><Relationship Id="rId61" Type="http://schemas.openxmlformats.org/officeDocument/2006/relationships/hyperlink" Target="https://www.thepowerof10.info/athletes/profile.aspx?athleteid=1132003" TargetMode="External"/><Relationship Id="rId10" Type="http://schemas.openxmlformats.org/officeDocument/2006/relationships/hyperlink" Target="https://www.thepowerof10.info/athletes/profile.aspx?athleteid=701337" TargetMode="External"/><Relationship Id="rId19" Type="http://schemas.openxmlformats.org/officeDocument/2006/relationships/hyperlink" Target="https://www.thepowerof10.info/athletes/profile.aspx?athleteid=1029802" TargetMode="External"/><Relationship Id="rId31" Type="http://schemas.openxmlformats.org/officeDocument/2006/relationships/hyperlink" Target="https://www.thepowerof10.info/athletes/profile.aspx?athleteid=422796" TargetMode="External"/><Relationship Id="rId44" Type="http://schemas.openxmlformats.org/officeDocument/2006/relationships/hyperlink" Target="https://www.thepowerof10.info/athletes/profile.aspx?athleteid=659082" TargetMode="External"/><Relationship Id="rId52" Type="http://schemas.openxmlformats.org/officeDocument/2006/relationships/hyperlink" Target="https://www.thepowerof10.info/athletes/profile.aspx?athleteid=433108" TargetMode="External"/><Relationship Id="rId60" Type="http://schemas.openxmlformats.org/officeDocument/2006/relationships/hyperlink" Target="https://www.thepowerof10.info/athletes/profile.aspx?athleteid=390032" TargetMode="External"/><Relationship Id="rId4" Type="http://schemas.openxmlformats.org/officeDocument/2006/relationships/hyperlink" Target="https://www.thepowerof10.info/athletes/profile.aspx?athleteid=377736" TargetMode="External"/><Relationship Id="rId9" Type="http://schemas.openxmlformats.org/officeDocument/2006/relationships/hyperlink" Target="https://www.thepowerof10.info/athletes/profile.aspx?athleteid=119833" TargetMode="External"/><Relationship Id="rId14" Type="http://schemas.openxmlformats.org/officeDocument/2006/relationships/hyperlink" Target="https://www.thepowerof10.info/athletes/profile.aspx?athleteid=410225" TargetMode="External"/><Relationship Id="rId22" Type="http://schemas.openxmlformats.org/officeDocument/2006/relationships/hyperlink" Target="https://www.thepowerof10.info/athletes/profile.aspx?athleteid=694260" TargetMode="External"/><Relationship Id="rId27" Type="http://schemas.openxmlformats.org/officeDocument/2006/relationships/hyperlink" Target="https://www.thepowerof10.info/athletes/profile.aspx?athleteid=1092191" TargetMode="External"/><Relationship Id="rId30" Type="http://schemas.openxmlformats.org/officeDocument/2006/relationships/hyperlink" Target="https://www.thepowerof10.info/athletes/profile.aspx?athleteid=613987" TargetMode="External"/><Relationship Id="rId35" Type="http://schemas.openxmlformats.org/officeDocument/2006/relationships/hyperlink" Target="https://www.thepowerof10.info/athletes/profile.aspx?athleteid=847071" TargetMode="External"/><Relationship Id="rId43" Type="http://schemas.openxmlformats.org/officeDocument/2006/relationships/hyperlink" Target="https://www.thepowerof10.info/athletes/profile.aspx?athleteid=628130" TargetMode="External"/><Relationship Id="rId48" Type="http://schemas.openxmlformats.org/officeDocument/2006/relationships/hyperlink" Target="https://www.thepowerof10.info/athletes/profile.aspx?athleteid=1132553" TargetMode="External"/><Relationship Id="rId56" Type="http://schemas.openxmlformats.org/officeDocument/2006/relationships/hyperlink" Target="https://www.thepowerof10.info/athletes/profile.aspx?athleteid=469268" TargetMode="External"/><Relationship Id="rId8" Type="http://schemas.openxmlformats.org/officeDocument/2006/relationships/hyperlink" Target="https://www.thepowerof10.info/athletes/profile.aspx?athleteid=352724" TargetMode="External"/><Relationship Id="rId51" Type="http://schemas.openxmlformats.org/officeDocument/2006/relationships/hyperlink" Target="https://www.thepowerof10.info/athletes/profile.aspx?athleteid=424010" TargetMode="External"/><Relationship Id="rId3" Type="http://schemas.openxmlformats.org/officeDocument/2006/relationships/hyperlink" Target="https://www.thepowerof10.info/athletes/profile.aspx?athleteid=827102" TargetMode="External"/><Relationship Id="rId12" Type="http://schemas.openxmlformats.org/officeDocument/2006/relationships/hyperlink" Target="https://www.thepowerof10.info/athletes/profile.aspx?athleteid=742942" TargetMode="External"/><Relationship Id="rId17" Type="http://schemas.openxmlformats.org/officeDocument/2006/relationships/hyperlink" Target="https://www.thepowerof10.info/athletes/profile.aspx?athleteid=514606" TargetMode="External"/><Relationship Id="rId25" Type="http://schemas.openxmlformats.org/officeDocument/2006/relationships/hyperlink" Target="https://www.thepowerof10.info/athletes/profile.aspx?athleteid=409527" TargetMode="External"/><Relationship Id="rId33" Type="http://schemas.openxmlformats.org/officeDocument/2006/relationships/hyperlink" Target="https://www.thepowerof10.info/athletes/profile.aspx?athleteid=752389" TargetMode="External"/><Relationship Id="rId38" Type="http://schemas.openxmlformats.org/officeDocument/2006/relationships/hyperlink" Target="https://www.thepowerof10.info/athletes/profile.aspx?athleteid=1042810" TargetMode="External"/><Relationship Id="rId46" Type="http://schemas.openxmlformats.org/officeDocument/2006/relationships/hyperlink" Target="https://www.thepowerof10.info/athletes/profile.aspx?athleteid=373208" TargetMode="External"/><Relationship Id="rId59" Type="http://schemas.openxmlformats.org/officeDocument/2006/relationships/hyperlink" Target="https://www.thepowerof10.info/athletes/profile.aspx?athleteid=915749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s://thepowerof10.info/athletes/profile.aspx?athleteid=660424" TargetMode="External"/><Relationship Id="rId13" Type="http://schemas.openxmlformats.org/officeDocument/2006/relationships/hyperlink" Target="https://www.thepowerof10.info/athletes/profile.aspx?athleteid=787294" TargetMode="External"/><Relationship Id="rId18" Type="http://schemas.openxmlformats.org/officeDocument/2006/relationships/hyperlink" Target="https://www.thepowerof10.info/athletes/profile.aspx?athleteid=707134" TargetMode="External"/><Relationship Id="rId26" Type="http://schemas.openxmlformats.org/officeDocument/2006/relationships/hyperlink" Target="https://www.thepowerof10.info/athletes/profile.aspx?athleteid=597569" TargetMode="External"/><Relationship Id="rId3" Type="http://schemas.openxmlformats.org/officeDocument/2006/relationships/hyperlink" Target="https://www.thepowerof10.info/athletes/profile.aspx?athleteid=300341" TargetMode="External"/><Relationship Id="rId21" Type="http://schemas.openxmlformats.org/officeDocument/2006/relationships/hyperlink" Target="https://www.thepowerof10.info/athletes/profile.aspx?athleteid=58364" TargetMode="External"/><Relationship Id="rId7" Type="http://schemas.openxmlformats.org/officeDocument/2006/relationships/hyperlink" Target="https://www.thepowerof10.info/athletes/profile.aspx?athleteid=455634" TargetMode="External"/><Relationship Id="rId12" Type="http://schemas.openxmlformats.org/officeDocument/2006/relationships/hyperlink" Target="https://www.thepowerof10.info/athletes/profile.aspx?athleteid=563695" TargetMode="External"/><Relationship Id="rId17" Type="http://schemas.openxmlformats.org/officeDocument/2006/relationships/hyperlink" Target="https://www.thepowerof10.info/athletes/profile.aspx?athleteid=1038420" TargetMode="External"/><Relationship Id="rId25" Type="http://schemas.openxmlformats.org/officeDocument/2006/relationships/hyperlink" Target="https://www.thepowerof10.info/athletes/profile.aspx?athleteid=92368" TargetMode="External"/><Relationship Id="rId2" Type="http://schemas.openxmlformats.org/officeDocument/2006/relationships/hyperlink" Target="https://www.thepowerof10.info/athletes/profile.aspx?athleteid=13195" TargetMode="External"/><Relationship Id="rId16" Type="http://schemas.openxmlformats.org/officeDocument/2006/relationships/hyperlink" Target="https://www.thepowerof10.info/athletes/profile.aspx?athleteid=356676" TargetMode="External"/><Relationship Id="rId20" Type="http://schemas.openxmlformats.org/officeDocument/2006/relationships/hyperlink" Target="https://www.thepowerof10.info/athletes/profile.aspx?athleteid=661689" TargetMode="External"/><Relationship Id="rId29" Type="http://schemas.openxmlformats.org/officeDocument/2006/relationships/hyperlink" Target="https://www.thepowerof10.info/athletes/profile.aspx?athleteid=656514" TargetMode="External"/><Relationship Id="rId1" Type="http://schemas.openxmlformats.org/officeDocument/2006/relationships/hyperlink" Target="https://www.thepowerof10.info/athletes/profile.aspx?athleteid=773327" TargetMode="External"/><Relationship Id="rId6" Type="http://schemas.openxmlformats.org/officeDocument/2006/relationships/hyperlink" Target="https://www.thepowerof10.info/athletes/profile.aspx?athleteid=211192" TargetMode="External"/><Relationship Id="rId11" Type="http://schemas.openxmlformats.org/officeDocument/2006/relationships/hyperlink" Target="https://www.thepowerof10.info/athletes/profile.aspx?athleteid=277360" TargetMode="External"/><Relationship Id="rId24" Type="http://schemas.openxmlformats.org/officeDocument/2006/relationships/hyperlink" Target="https://www.thepowerof10.info/athletes/profile.aspx?athleteid=437810" TargetMode="External"/><Relationship Id="rId5" Type="http://schemas.openxmlformats.org/officeDocument/2006/relationships/hyperlink" Target="https://www.thepowerof10.info/athletes/profile.aspx?athleteid=1131585" TargetMode="External"/><Relationship Id="rId15" Type="http://schemas.openxmlformats.org/officeDocument/2006/relationships/hyperlink" Target="https://www.thepowerof10.info/athletes/profile.aspx?athleteid=411738" TargetMode="External"/><Relationship Id="rId23" Type="http://schemas.openxmlformats.org/officeDocument/2006/relationships/hyperlink" Target="https://www.tfrrs.org/athletes/6424207/Trinity_CT/Julia_Burdulis.html" TargetMode="External"/><Relationship Id="rId28" Type="http://schemas.openxmlformats.org/officeDocument/2006/relationships/hyperlink" Target="https://www.thepowerof10.info/athletes/profile.aspx?athleteid=642773" TargetMode="External"/><Relationship Id="rId10" Type="http://schemas.openxmlformats.org/officeDocument/2006/relationships/hyperlink" Target="https://thepowerof10.info/athletes/profile.aspx?athleteid=186046&amp;viewby=date" TargetMode="External"/><Relationship Id="rId19" Type="http://schemas.openxmlformats.org/officeDocument/2006/relationships/hyperlink" Target="https://www.thepowerof10.info/athletes/profile.aspx?athleteid=719296" TargetMode="External"/><Relationship Id="rId31" Type="http://schemas.openxmlformats.org/officeDocument/2006/relationships/hyperlink" Target="https://www.thepowerof10.info/athletes/profile.aspx?athleteid=99764" TargetMode="External"/><Relationship Id="rId4" Type="http://schemas.openxmlformats.org/officeDocument/2006/relationships/hyperlink" Target="https://www.thepowerof10.info/athletes/profile.aspx?athleteid=813264" TargetMode="External"/><Relationship Id="rId9" Type="http://schemas.openxmlformats.org/officeDocument/2006/relationships/hyperlink" Target="https://www.thepowerof10.info/athletes/profile.aspx?athleteid=734922" TargetMode="External"/><Relationship Id="rId14" Type="http://schemas.openxmlformats.org/officeDocument/2006/relationships/hyperlink" Target="https://www.thepowerof10.info/athletes/profile.aspx?athleteid=93758" TargetMode="External"/><Relationship Id="rId22" Type="http://schemas.openxmlformats.org/officeDocument/2006/relationships/hyperlink" Target="https://www.thepowerof10.info/athletes/profile.aspx?athleteid=653085" TargetMode="External"/><Relationship Id="rId27" Type="http://schemas.openxmlformats.org/officeDocument/2006/relationships/hyperlink" Target="https://www.thepowerof10.info/athletes/profile.aspx?athleteid=1123552" TargetMode="External"/><Relationship Id="rId30" Type="http://schemas.openxmlformats.org/officeDocument/2006/relationships/hyperlink" Target="https://www.thepowerof10.info/athletes/profile.aspx?athleteid=634445" TargetMode="External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117875" TargetMode="External"/><Relationship Id="rId13" Type="http://schemas.openxmlformats.org/officeDocument/2006/relationships/hyperlink" Target="https://thepowerof10.info/athletes/profile.aspx?athleteid=410950" TargetMode="External"/><Relationship Id="rId18" Type="http://schemas.openxmlformats.org/officeDocument/2006/relationships/hyperlink" Target="https://www.thepowerof10.info/athletes/profile.aspx?athleteid=979160" TargetMode="External"/><Relationship Id="rId26" Type="http://schemas.openxmlformats.org/officeDocument/2006/relationships/hyperlink" Target="https://www.thepowerof10.info/athletes/profile.aspx?athleteid=458293" TargetMode="External"/><Relationship Id="rId3" Type="http://schemas.openxmlformats.org/officeDocument/2006/relationships/hyperlink" Target="https://www.thepowerof10.info/athletes/profile.aspx?athleteid=404200" TargetMode="External"/><Relationship Id="rId21" Type="http://schemas.openxmlformats.org/officeDocument/2006/relationships/hyperlink" Target="https://www.thepowerof10.info/athletes/profile.aspx?athleteid=358576" TargetMode="External"/><Relationship Id="rId7" Type="http://schemas.openxmlformats.org/officeDocument/2006/relationships/hyperlink" Target="https://www.thepowerof10.info/athletes/profile.aspx?athleteid=408027" TargetMode="External"/><Relationship Id="rId12" Type="http://schemas.openxmlformats.org/officeDocument/2006/relationships/hyperlink" Target="https://thepowerof10.info/athletes/profile.aspx?athleteid=111970" TargetMode="External"/><Relationship Id="rId17" Type="http://schemas.openxmlformats.org/officeDocument/2006/relationships/hyperlink" Target="https://www.thepowerof10.info/athletes/profile.aspx?athleteid=103582" TargetMode="External"/><Relationship Id="rId25" Type="http://schemas.openxmlformats.org/officeDocument/2006/relationships/hyperlink" Target="https://www.thepowerof10.info/athletes/profile.aspx?athleteid=614582" TargetMode="External"/><Relationship Id="rId2" Type="http://schemas.openxmlformats.org/officeDocument/2006/relationships/hyperlink" Target="https://www.bfla.org/2020/2020/12_u18/women/2000sc.htm" TargetMode="External"/><Relationship Id="rId16" Type="http://schemas.openxmlformats.org/officeDocument/2006/relationships/hyperlink" Target="https://worldathletics.org/athletes/cyprus/charitini-pavlou-14903673" TargetMode="External"/><Relationship Id="rId20" Type="http://schemas.openxmlformats.org/officeDocument/2006/relationships/hyperlink" Target="https://thepowerof10.info/athletes/profile.aspx?athleteid=936553" TargetMode="External"/><Relationship Id="rId29" Type="http://schemas.openxmlformats.org/officeDocument/2006/relationships/hyperlink" Target="https://www.thepowerof10.info/athletes/profile.aspx?athleteid=1080986" TargetMode="External"/><Relationship Id="rId1" Type="http://schemas.openxmlformats.org/officeDocument/2006/relationships/hyperlink" Target="https://www.thepowerof10.info/athletes/profile.aspx?athleteid=623292" TargetMode="External"/><Relationship Id="rId6" Type="http://schemas.openxmlformats.org/officeDocument/2006/relationships/hyperlink" Target="https://www.thepowerof10.info/athletes/profile.aspx?athleteid=373163" TargetMode="External"/><Relationship Id="rId11" Type="http://schemas.openxmlformats.org/officeDocument/2006/relationships/hyperlink" Target="https://www.thepowerof10.info/athletes/profile.aspx?athleteid=380080" TargetMode="External"/><Relationship Id="rId24" Type="http://schemas.openxmlformats.org/officeDocument/2006/relationships/hyperlink" Target="https://www.thepowerof10.info/athletes/profile.aspx?athleteid=436644" TargetMode="External"/><Relationship Id="rId5" Type="http://schemas.openxmlformats.org/officeDocument/2006/relationships/hyperlink" Target="https://thepowerof10.info/athletes/profile.aspx?athleteid=553201" TargetMode="External"/><Relationship Id="rId15" Type="http://schemas.openxmlformats.org/officeDocument/2006/relationships/hyperlink" Target="https://www.thepowerof10.info/athletes/profile.aspx?athleteid=694655" TargetMode="External"/><Relationship Id="rId23" Type="http://schemas.openxmlformats.org/officeDocument/2006/relationships/hyperlink" Target="https://www.thepowerof10.info/athletes/profile.aspx?athleteid=115064" TargetMode="External"/><Relationship Id="rId28" Type="http://schemas.openxmlformats.org/officeDocument/2006/relationships/hyperlink" Target="https://www.thepowerof10.info/athletes/profile.aspx?athleteid=111159" TargetMode="External"/><Relationship Id="rId10" Type="http://schemas.openxmlformats.org/officeDocument/2006/relationships/hyperlink" Target="https://www.thepowerof10.info/athletes/profile.aspx?athleteid=404383" TargetMode="External"/><Relationship Id="rId19" Type="http://schemas.openxmlformats.org/officeDocument/2006/relationships/hyperlink" Target="https://www.thepowerof10.info/athletes/profile.aspx?athleteid=426353" TargetMode="External"/><Relationship Id="rId4" Type="http://schemas.openxmlformats.org/officeDocument/2006/relationships/hyperlink" Target="https://thepowerof10.info/athletes/profile.aspx?athleteid=732855" TargetMode="External"/><Relationship Id="rId9" Type="http://schemas.openxmlformats.org/officeDocument/2006/relationships/hyperlink" Target="https://www.thepowerof10.info/athletes/profile.aspx?athleteid=689186" TargetMode="External"/><Relationship Id="rId14" Type="http://schemas.openxmlformats.org/officeDocument/2006/relationships/hyperlink" Target="https://www.thepowerof10.info/athletes/profile.aspx?athleteid=655116" TargetMode="External"/><Relationship Id="rId22" Type="http://schemas.openxmlformats.org/officeDocument/2006/relationships/hyperlink" Target="https://www.thepowerof10.info/athletes/profile.aspx?athleteid=92947" TargetMode="External"/><Relationship Id="rId27" Type="http://schemas.openxmlformats.org/officeDocument/2006/relationships/hyperlink" Target="https://www.thepowerof10.info/athletes/profile.aspx?athleteid=461422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426644" TargetMode="External"/><Relationship Id="rId13" Type="http://schemas.openxmlformats.org/officeDocument/2006/relationships/hyperlink" Target="https://www.thepowerof10.info/athletes/profile.aspx?athleteid=118727" TargetMode="External"/><Relationship Id="rId18" Type="http://schemas.openxmlformats.org/officeDocument/2006/relationships/hyperlink" Target="https://www.thepowerof10.info/athletes/profile.aspx?athleteid=692887" TargetMode="External"/><Relationship Id="rId26" Type="http://schemas.openxmlformats.org/officeDocument/2006/relationships/hyperlink" Target="https://www.thepowerof10.info/athletes/profile.aspx?athleteid=84710" TargetMode="External"/><Relationship Id="rId3" Type="http://schemas.openxmlformats.org/officeDocument/2006/relationships/hyperlink" Target="https://www.thepowerof10.info/athletes/profile.aspx?athleteid=1125587" TargetMode="External"/><Relationship Id="rId21" Type="http://schemas.openxmlformats.org/officeDocument/2006/relationships/hyperlink" Target="https://www.thepowerof10.info/athletes/profile.aspx?athleteid=704733" TargetMode="External"/><Relationship Id="rId34" Type="http://schemas.openxmlformats.org/officeDocument/2006/relationships/hyperlink" Target="https://www.thepowerof10.info/athletes/profile.aspx?athleteid=1135495" TargetMode="External"/><Relationship Id="rId7" Type="http://schemas.openxmlformats.org/officeDocument/2006/relationships/hyperlink" Target="https://www.thepowerof10.info/athletes/profile.aspx?athleteid=566583" TargetMode="External"/><Relationship Id="rId12" Type="http://schemas.openxmlformats.org/officeDocument/2006/relationships/hyperlink" Target="https://www.thepowerof10.info/athletes/profile.aspx?athleteid=648532" TargetMode="External"/><Relationship Id="rId17" Type="http://schemas.openxmlformats.org/officeDocument/2006/relationships/hyperlink" Target="https://thepowerof10.info/athletes/profile.aspx?athleteid=528114" TargetMode="External"/><Relationship Id="rId25" Type="http://schemas.openxmlformats.org/officeDocument/2006/relationships/hyperlink" Target="https://www.thepowerof10.info/athletes/profile.aspx?athleteid=562473" TargetMode="External"/><Relationship Id="rId33" Type="http://schemas.openxmlformats.org/officeDocument/2006/relationships/hyperlink" Target="https://www.thepowerof10.info/athletes/profile.aspx?athleteid=81497" TargetMode="External"/><Relationship Id="rId2" Type="http://schemas.openxmlformats.org/officeDocument/2006/relationships/hyperlink" Target="https://www.thepowerof10.info/athletes/profile.aspx?athleteid=553641" TargetMode="External"/><Relationship Id="rId16" Type="http://schemas.openxmlformats.org/officeDocument/2006/relationships/hyperlink" Target="https://www.thepowerof10.info/athletes/profile.aspx?athleteid=836296" TargetMode="External"/><Relationship Id="rId20" Type="http://schemas.openxmlformats.org/officeDocument/2006/relationships/hyperlink" Target="https://www.thepowerof10.info/athletes/profile.aspx?athleteid=523039" TargetMode="External"/><Relationship Id="rId29" Type="http://schemas.openxmlformats.org/officeDocument/2006/relationships/hyperlink" Target="https://www.thepowerof10.info/athletes/profile.aspx?athleteid=745692" TargetMode="External"/><Relationship Id="rId1" Type="http://schemas.openxmlformats.org/officeDocument/2006/relationships/hyperlink" Target="https://www.thepowerof10.info/athletes/profile.aspx?athleteid=648876" TargetMode="External"/><Relationship Id="rId6" Type="http://schemas.openxmlformats.org/officeDocument/2006/relationships/hyperlink" Target="https://www.thepowerof10.info/athletes/profile.aspx?athleteid=1115714" TargetMode="External"/><Relationship Id="rId11" Type="http://schemas.openxmlformats.org/officeDocument/2006/relationships/hyperlink" Target="https://www.thepowerof10.info/athletes/profile.aspx?athleteid=601434" TargetMode="External"/><Relationship Id="rId24" Type="http://schemas.openxmlformats.org/officeDocument/2006/relationships/hyperlink" Target="https://www.thepowerof10.info/athletes/profile.aspx?athleteid=554025" TargetMode="External"/><Relationship Id="rId32" Type="http://schemas.openxmlformats.org/officeDocument/2006/relationships/hyperlink" Target="https://www.thepowerof10.info/athletes/profile.aspx?athleteid=528846" TargetMode="External"/><Relationship Id="rId5" Type="http://schemas.openxmlformats.org/officeDocument/2006/relationships/hyperlink" Target="https://www.thepowerof10.info/athletes/profile.aspx?athleteid=222413" TargetMode="External"/><Relationship Id="rId15" Type="http://schemas.openxmlformats.org/officeDocument/2006/relationships/hyperlink" Target="https://www.thepowerof10.info/athletes/profile.aspx?athleteid=524677" TargetMode="External"/><Relationship Id="rId23" Type="http://schemas.openxmlformats.org/officeDocument/2006/relationships/hyperlink" Target="https://www.thepowerof10.info/athletes/profile.aspx?athleteid=775600" TargetMode="External"/><Relationship Id="rId28" Type="http://schemas.openxmlformats.org/officeDocument/2006/relationships/hyperlink" Target="https://www.thepowerof10.info/athletes/profile.aspx?athleteid=565490" TargetMode="External"/><Relationship Id="rId10" Type="http://schemas.openxmlformats.org/officeDocument/2006/relationships/hyperlink" Target="https://www.thepowerof10.info/athletes/profile.aspx?athleteid=554768" TargetMode="External"/><Relationship Id="rId19" Type="http://schemas.openxmlformats.org/officeDocument/2006/relationships/hyperlink" Target="https://thepowerof10.info/athletes/profile.aspx?athleteid=975614" TargetMode="External"/><Relationship Id="rId31" Type="http://schemas.openxmlformats.org/officeDocument/2006/relationships/hyperlink" Target="https://www.thepowerof10.info/athletes/profile.aspx?athleteid=878465" TargetMode="External"/><Relationship Id="rId4" Type="http://schemas.openxmlformats.org/officeDocument/2006/relationships/hyperlink" Target="https://www.thepowerof10.info/athletes/profile.aspx?athleteid=446303" TargetMode="External"/><Relationship Id="rId9" Type="http://schemas.openxmlformats.org/officeDocument/2006/relationships/hyperlink" Target="https://www.thepowerof10.info/athletes/profile.aspx?athleteid=606528" TargetMode="External"/><Relationship Id="rId14" Type="http://schemas.openxmlformats.org/officeDocument/2006/relationships/hyperlink" Target="https://www.thepowerof10.info/athletes/profile.aspx?athleteid=277439" TargetMode="External"/><Relationship Id="rId22" Type="http://schemas.openxmlformats.org/officeDocument/2006/relationships/hyperlink" Target="https://www.thepowerof10.info/athletes/profile.aspx?athleteid=446175" TargetMode="External"/><Relationship Id="rId27" Type="http://schemas.openxmlformats.org/officeDocument/2006/relationships/hyperlink" Target="https://thepowerof10.info/athletes/profile.aspx?athleteid=610129" TargetMode="External"/><Relationship Id="rId30" Type="http://schemas.openxmlformats.org/officeDocument/2006/relationships/hyperlink" Target="https://www.thepowerof10.info/athletes/profile.aspx?athleteid=521497" TargetMode="External"/><Relationship Id="rId35" Type="http://schemas.openxmlformats.org/officeDocument/2006/relationships/hyperlink" Target="https://www.thepowerof10.info/athletes/profile.aspx?athleteid=1075603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542566" TargetMode="External"/><Relationship Id="rId13" Type="http://schemas.openxmlformats.org/officeDocument/2006/relationships/hyperlink" Target="https://www.thepowerof10.info/athletes/profile.aspx?athleteid=509792" TargetMode="External"/><Relationship Id="rId18" Type="http://schemas.openxmlformats.org/officeDocument/2006/relationships/hyperlink" Target="https://www.thepowerof10.info/athletes/profile.aspx?athleteid=435653" TargetMode="External"/><Relationship Id="rId26" Type="http://schemas.openxmlformats.org/officeDocument/2006/relationships/hyperlink" Target="https://thepowerof10.info/athletes/profile.aspx?athleteid=662634" TargetMode="External"/><Relationship Id="rId3" Type="http://schemas.openxmlformats.org/officeDocument/2006/relationships/hyperlink" Target="https://www.thepowerof10.info/athletes/profile.aspx?athleteid=723417" TargetMode="External"/><Relationship Id="rId21" Type="http://schemas.openxmlformats.org/officeDocument/2006/relationships/hyperlink" Target="https://www.thepowerof10.info/athletes/profile.aspx?athleteid=143782" TargetMode="External"/><Relationship Id="rId7" Type="http://schemas.openxmlformats.org/officeDocument/2006/relationships/hyperlink" Target="https://thepowerof10.info/athletes/profile.aspx?athleteid=534549" TargetMode="External"/><Relationship Id="rId12" Type="http://schemas.openxmlformats.org/officeDocument/2006/relationships/hyperlink" Target="https://www.thepowerof10.info/athletes/profile.aspx?athleteid=702001" TargetMode="External"/><Relationship Id="rId17" Type="http://schemas.openxmlformats.org/officeDocument/2006/relationships/hyperlink" Target="https://www.thepowerof10.info/athletes/profile.aspx?athleteid=590148" TargetMode="External"/><Relationship Id="rId25" Type="http://schemas.openxmlformats.org/officeDocument/2006/relationships/hyperlink" Target="https://www.thepowerof10.info/athletes/profile.aspx?athleteid=643552" TargetMode="External"/><Relationship Id="rId33" Type="http://schemas.openxmlformats.org/officeDocument/2006/relationships/hyperlink" Target="https://online.atletika.cz/vysledky-atleta/2021/10000002894" TargetMode="External"/><Relationship Id="rId2" Type="http://schemas.openxmlformats.org/officeDocument/2006/relationships/hyperlink" Target="https://www.thepowerof10.info/athletes/profile.aspx?athleteid=723876" TargetMode="External"/><Relationship Id="rId16" Type="http://schemas.openxmlformats.org/officeDocument/2006/relationships/hyperlink" Target="https://www.thepowerof10.info/athletes/profile.aspx?athleteid=849647" TargetMode="External"/><Relationship Id="rId20" Type="http://schemas.openxmlformats.org/officeDocument/2006/relationships/hyperlink" Target="https://www.thepowerof10.info/athletes/profile.aspx?athleteid=467119" TargetMode="External"/><Relationship Id="rId29" Type="http://schemas.openxmlformats.org/officeDocument/2006/relationships/hyperlink" Target="https://www.thepowerof10.info/athletes/profile.aspx?athleteid=641131" TargetMode="External"/><Relationship Id="rId1" Type="http://schemas.openxmlformats.org/officeDocument/2006/relationships/hyperlink" Target="https://www.thepowerof10.info/athletes/profile.aspx?athleteid=601434" TargetMode="External"/><Relationship Id="rId6" Type="http://schemas.openxmlformats.org/officeDocument/2006/relationships/hyperlink" Target="https://www.thepowerof10.info/athletes/profile.aspx?athleteid=947799" TargetMode="External"/><Relationship Id="rId11" Type="http://schemas.openxmlformats.org/officeDocument/2006/relationships/hyperlink" Target="https://www.thepowerof10.info/athletes/profile.aspx?athleteid=459631" TargetMode="External"/><Relationship Id="rId24" Type="http://schemas.openxmlformats.org/officeDocument/2006/relationships/hyperlink" Target="https://www.thepowerof10.info/athletes/profile.aspx?athleteid=277627" TargetMode="External"/><Relationship Id="rId32" Type="http://schemas.openxmlformats.org/officeDocument/2006/relationships/hyperlink" Target="https://thepowerof10.info/athletes/profile.aspx?athleteid=390987" TargetMode="External"/><Relationship Id="rId5" Type="http://schemas.openxmlformats.org/officeDocument/2006/relationships/hyperlink" Target="https://www.thepowerof10.info/athletes/profile.aspx?athleteid=1075603" TargetMode="External"/><Relationship Id="rId15" Type="http://schemas.openxmlformats.org/officeDocument/2006/relationships/hyperlink" Target="https://www.thepowerof10.info/athletes/profile.aspx?athleteid=745812" TargetMode="External"/><Relationship Id="rId23" Type="http://schemas.openxmlformats.org/officeDocument/2006/relationships/hyperlink" Target="https://www.thepowerof10.info/athletes/profile.aspx?athleteid=514554" TargetMode="External"/><Relationship Id="rId28" Type="http://schemas.openxmlformats.org/officeDocument/2006/relationships/hyperlink" Target="https://www.thepowerof10.info/athletes/profile.aspx?athleteid=322639" TargetMode="External"/><Relationship Id="rId10" Type="http://schemas.openxmlformats.org/officeDocument/2006/relationships/hyperlink" Target="https://www.thepowerof10.info/athletes/profile.aspx?athleteid=619348" TargetMode="External"/><Relationship Id="rId19" Type="http://schemas.openxmlformats.org/officeDocument/2006/relationships/hyperlink" Target="https://www.thepowerof10.info/athletes/profile.aspx?athleteid=409174" TargetMode="External"/><Relationship Id="rId31" Type="http://schemas.openxmlformats.org/officeDocument/2006/relationships/hyperlink" Target="https://www.thepowerof10.info/athletes/profile.aspx?athleteid=643005" TargetMode="External"/><Relationship Id="rId4" Type="http://schemas.openxmlformats.org/officeDocument/2006/relationships/hyperlink" Target="https://www.thepowerof10.info/athletes/profile.aspx?athleteid=663534" TargetMode="External"/><Relationship Id="rId9" Type="http://schemas.openxmlformats.org/officeDocument/2006/relationships/hyperlink" Target="https://www.thepowerof10.info/athletes/profile.aspx?athleteid=522554" TargetMode="External"/><Relationship Id="rId14" Type="http://schemas.openxmlformats.org/officeDocument/2006/relationships/hyperlink" Target="https://www.thepowerof10.info/athletes/profile.aspx?athleteid=144072" TargetMode="External"/><Relationship Id="rId22" Type="http://schemas.openxmlformats.org/officeDocument/2006/relationships/hyperlink" Target="https://www.thepowerof10.info/athletes/profile.aspx?athleteid=661773" TargetMode="External"/><Relationship Id="rId27" Type="http://schemas.openxmlformats.org/officeDocument/2006/relationships/hyperlink" Target="https://www.thepowerof10.info/athletes/profile.aspx?athleteid=372969" TargetMode="External"/><Relationship Id="rId30" Type="http://schemas.openxmlformats.org/officeDocument/2006/relationships/hyperlink" Target="https://www.thepowerof10.info/athletes/profile.aspx?athleteid=720512" TargetMode="External"/></Relationships>
</file>

<file path=xl/worksheets/_rels/sheet3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1135519" TargetMode="External"/><Relationship Id="rId13" Type="http://schemas.openxmlformats.org/officeDocument/2006/relationships/hyperlink" Target="https://www.thepowerof10.info/athletes/profile.aspx?athleteid=667156" TargetMode="External"/><Relationship Id="rId18" Type="http://schemas.openxmlformats.org/officeDocument/2006/relationships/hyperlink" Target="https://thepowerof10.info/athletes/profile.aspx?athleteid=598621" TargetMode="External"/><Relationship Id="rId26" Type="http://schemas.openxmlformats.org/officeDocument/2006/relationships/hyperlink" Target="https://www.thepowerof10.info/athletes/profile.aspx?athleteid=378946" TargetMode="External"/><Relationship Id="rId3" Type="http://schemas.openxmlformats.org/officeDocument/2006/relationships/hyperlink" Target="https://www.thepowerof10.info/athletes/profile.aspx?athleteid=836296" TargetMode="External"/><Relationship Id="rId21" Type="http://schemas.openxmlformats.org/officeDocument/2006/relationships/hyperlink" Target="https://www.thepowerof10.info/athletes/profile.aspx?athleteid=607746" TargetMode="External"/><Relationship Id="rId7" Type="http://schemas.openxmlformats.org/officeDocument/2006/relationships/hyperlink" Target="https://www.thepowerof10.info/athletes/profile.aspx?athleteid=51429" TargetMode="External"/><Relationship Id="rId12" Type="http://schemas.openxmlformats.org/officeDocument/2006/relationships/hyperlink" Target="https://www.thepowerof10.info/athletes/profile.aspx?athleteid=1125502" TargetMode="External"/><Relationship Id="rId17" Type="http://schemas.openxmlformats.org/officeDocument/2006/relationships/hyperlink" Target="https://thepowerof10.info/athletes/profile.aspx?athleteid=749546" TargetMode="External"/><Relationship Id="rId25" Type="http://schemas.openxmlformats.org/officeDocument/2006/relationships/hyperlink" Target="https://www.thepowerof10.info/athletes/profile.aspx?athleteid=564811" TargetMode="External"/><Relationship Id="rId2" Type="http://schemas.openxmlformats.org/officeDocument/2006/relationships/hyperlink" Target="https://www.thepowerof10.info/athletes/profile.aspx?athleteid=617540" TargetMode="External"/><Relationship Id="rId16" Type="http://schemas.openxmlformats.org/officeDocument/2006/relationships/hyperlink" Target="https://www.fidal.it/atleta/Hannah-Insam/iaiRk5KlaGw=" TargetMode="External"/><Relationship Id="rId20" Type="http://schemas.openxmlformats.org/officeDocument/2006/relationships/hyperlink" Target="https://www.thepowerof10.info/athletes/profile.aspx?athleteid=664382" TargetMode="External"/><Relationship Id="rId29" Type="http://schemas.openxmlformats.org/officeDocument/2006/relationships/hyperlink" Target="https://www.thepowerof10.info/athletes/profile.aspx?athleteid=223053" TargetMode="External"/><Relationship Id="rId1" Type="http://schemas.openxmlformats.org/officeDocument/2006/relationships/hyperlink" Target="https://www.thepowerof10.info/athletes/profile.aspx?athleteid=373058" TargetMode="External"/><Relationship Id="rId6" Type="http://schemas.openxmlformats.org/officeDocument/2006/relationships/hyperlink" Target="https://www.thepowerof10.info/athletes/profile.aspx?athleteid=768758" TargetMode="External"/><Relationship Id="rId11" Type="http://schemas.openxmlformats.org/officeDocument/2006/relationships/hyperlink" Target="https://www.thepowerof10.info/athletes/profile.aspx?athleteid=143779" TargetMode="External"/><Relationship Id="rId24" Type="http://schemas.openxmlformats.org/officeDocument/2006/relationships/hyperlink" Target="https://thepowerof10.info/athletes/profile.aspx?athleteid=601058" TargetMode="External"/><Relationship Id="rId5" Type="http://schemas.openxmlformats.org/officeDocument/2006/relationships/hyperlink" Target="https://www.thepowerof10.info/athletes/profile.aspx?athleteid=406112" TargetMode="External"/><Relationship Id="rId15" Type="http://schemas.openxmlformats.org/officeDocument/2006/relationships/hyperlink" Target="https://www.thepowerof10.info/athletes/profile.aspx?athleteid=446849" TargetMode="External"/><Relationship Id="rId23" Type="http://schemas.openxmlformats.org/officeDocument/2006/relationships/hyperlink" Target="https://thepowerof10.info/athletes/profile.aspx?athleteid=553544" TargetMode="External"/><Relationship Id="rId28" Type="http://schemas.openxmlformats.org/officeDocument/2006/relationships/hyperlink" Target="https://www.thepowerof10.info/athletes/profile.aspx?athleteid=888918" TargetMode="External"/><Relationship Id="rId10" Type="http://schemas.openxmlformats.org/officeDocument/2006/relationships/hyperlink" Target="https://www.thepowerof10.info/athletes/profile.aspx?athleteid=648876" TargetMode="External"/><Relationship Id="rId19" Type="http://schemas.openxmlformats.org/officeDocument/2006/relationships/hyperlink" Target="https://www.thepowerof10.info/athletes/profile.aspx?athleteid=465341" TargetMode="External"/><Relationship Id="rId31" Type="http://schemas.openxmlformats.org/officeDocument/2006/relationships/hyperlink" Target="https://www.thepowerof10.info/athletes/profile.aspx?athleteid=457050" TargetMode="External"/><Relationship Id="rId4" Type="http://schemas.openxmlformats.org/officeDocument/2006/relationships/hyperlink" Target="https://www.thepowerof10.info/athletes/profile.aspx?athleteid=718911" TargetMode="External"/><Relationship Id="rId9" Type="http://schemas.openxmlformats.org/officeDocument/2006/relationships/hyperlink" Target="https://www.thepowerof10.info/athletes/profile.aspx?athleteid=446303" TargetMode="External"/><Relationship Id="rId14" Type="http://schemas.openxmlformats.org/officeDocument/2006/relationships/hyperlink" Target="https://www.thepowerof10.info/athletes/profile.aspx?athleteid=719666" TargetMode="External"/><Relationship Id="rId22" Type="http://schemas.openxmlformats.org/officeDocument/2006/relationships/hyperlink" Target="https://www.thepowerof10.info/athletes/profile.aspx?athleteid=553235" TargetMode="External"/><Relationship Id="rId27" Type="http://schemas.openxmlformats.org/officeDocument/2006/relationships/hyperlink" Target="https://www.thepowerof10.info/athletes/profile.aspx?athleteid=446740" TargetMode="External"/><Relationship Id="rId30" Type="http://schemas.openxmlformats.org/officeDocument/2006/relationships/hyperlink" Target="https://www.thepowerof10.info/athletes/profile.aspx?athleteid=780633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hepowerof10.info/athletes/profile.aspx?athleteid=781428" TargetMode="External"/><Relationship Id="rId21" Type="http://schemas.openxmlformats.org/officeDocument/2006/relationships/hyperlink" Target="https://www.thepowerof10.info/athletes/profile.aspx?athleteid=690363" TargetMode="External"/><Relationship Id="rId42" Type="http://schemas.openxmlformats.org/officeDocument/2006/relationships/hyperlink" Target="https://thepowerof10.info/athletes/profile.aspx?athleteid=688690" TargetMode="External"/><Relationship Id="rId47" Type="http://schemas.openxmlformats.org/officeDocument/2006/relationships/hyperlink" Target="https://www.thepowerof10.info/athletes/profile.aspx?athleteid=377753" TargetMode="External"/><Relationship Id="rId63" Type="http://schemas.openxmlformats.org/officeDocument/2006/relationships/hyperlink" Target="https://www.thepowerof10.info/athletes/profile.aspx?athleteid=832993" TargetMode="External"/><Relationship Id="rId68" Type="http://schemas.openxmlformats.org/officeDocument/2006/relationships/hyperlink" Target="https://www.thepowerof10.info/athletes/profile.aspx?athleteid=649751" TargetMode="External"/><Relationship Id="rId84" Type="http://schemas.openxmlformats.org/officeDocument/2006/relationships/hyperlink" Target="https://www.thepowerof10.info/athletes/profile.aspx?athleteid=649887" TargetMode="External"/><Relationship Id="rId89" Type="http://schemas.openxmlformats.org/officeDocument/2006/relationships/hyperlink" Target="https://www.thepowerof10.info/athletes/profile.aspx?athleteid=859691" TargetMode="External"/><Relationship Id="rId112" Type="http://schemas.openxmlformats.org/officeDocument/2006/relationships/hyperlink" Target="https://www.thepowerof10.info/athletes/profile.aspx?athleteid=982020" TargetMode="External"/><Relationship Id="rId2" Type="http://schemas.openxmlformats.org/officeDocument/2006/relationships/hyperlink" Target="https://www.thepowerof10.info/athletes/profile.aspx?athleteid=641992" TargetMode="External"/><Relationship Id="rId16" Type="http://schemas.openxmlformats.org/officeDocument/2006/relationships/hyperlink" Target="https://www.thepowerof10.info/athletes/profile.aspx?athleteid=751301" TargetMode="External"/><Relationship Id="rId29" Type="http://schemas.openxmlformats.org/officeDocument/2006/relationships/hyperlink" Target="https://www.thepowerof10.info/athletes/profile.aspx?athleteid=436229" TargetMode="External"/><Relationship Id="rId107" Type="http://schemas.openxmlformats.org/officeDocument/2006/relationships/hyperlink" Target="https://www.thepowerof10.info/athletes/profile.aspx?athleteid=1129760" TargetMode="External"/><Relationship Id="rId11" Type="http://schemas.openxmlformats.org/officeDocument/2006/relationships/hyperlink" Target="https://www.thepowerof10.info/athletes/profile.aspx?athleteid=620496" TargetMode="External"/><Relationship Id="rId24" Type="http://schemas.openxmlformats.org/officeDocument/2006/relationships/hyperlink" Target="https://www.thepowerof10.info/athletes/profile.aspx?athleteid=116795" TargetMode="External"/><Relationship Id="rId32" Type="http://schemas.openxmlformats.org/officeDocument/2006/relationships/hyperlink" Target="https://www.thepowerof10.info/athletes/profile.aspx?athleteid=635994" TargetMode="External"/><Relationship Id="rId37" Type="http://schemas.openxmlformats.org/officeDocument/2006/relationships/hyperlink" Target="https://www.thepowerof10.info/athletes/profile.aspx?athleteid=740373" TargetMode="External"/><Relationship Id="rId40" Type="http://schemas.openxmlformats.org/officeDocument/2006/relationships/hyperlink" Target="https://www.thepowerof10.info/athletes/profile.aspx?athleteid=1080235" TargetMode="External"/><Relationship Id="rId45" Type="http://schemas.openxmlformats.org/officeDocument/2006/relationships/hyperlink" Target="https://www.thepowerof10.info/athletes/profile.aspx?athleteid=411799" TargetMode="External"/><Relationship Id="rId53" Type="http://schemas.openxmlformats.org/officeDocument/2006/relationships/hyperlink" Target="https://www.thepowerof10.info/athletes/profile.aspx?athleteid=1007568" TargetMode="External"/><Relationship Id="rId58" Type="http://schemas.openxmlformats.org/officeDocument/2006/relationships/hyperlink" Target="https://www.thepowerof10.info/athletes/profile.aspx?athleteid=1018315" TargetMode="External"/><Relationship Id="rId66" Type="http://schemas.openxmlformats.org/officeDocument/2006/relationships/hyperlink" Target="https://www.thepowerof10.info/athletes/profile.aspx?athleteid=642387" TargetMode="External"/><Relationship Id="rId74" Type="http://schemas.openxmlformats.org/officeDocument/2006/relationships/hyperlink" Target="https://www.thepowerof10.info/athletes/profile.aspx?athleteid=764674" TargetMode="External"/><Relationship Id="rId79" Type="http://schemas.openxmlformats.org/officeDocument/2006/relationships/hyperlink" Target="https://www.thepowerof10.info/athletes/profile.aspx?athleteid=543493" TargetMode="External"/><Relationship Id="rId87" Type="http://schemas.openxmlformats.org/officeDocument/2006/relationships/hyperlink" Target="https://thepowerof10.info/athletes/profile.aspx?athleteid=294669" TargetMode="External"/><Relationship Id="rId102" Type="http://schemas.openxmlformats.org/officeDocument/2006/relationships/hyperlink" Target="https://www.thepowerof10.info/athletes/profile.aspx?athleteid=743023" TargetMode="External"/><Relationship Id="rId110" Type="http://schemas.openxmlformats.org/officeDocument/2006/relationships/hyperlink" Target="https://www.thepowerof10.info/athletes/profile.aspx?athleteid=924827" TargetMode="External"/><Relationship Id="rId5" Type="http://schemas.openxmlformats.org/officeDocument/2006/relationships/hyperlink" Target="https://www.thepowerof10.info/athletes/profile.aspx?athleteid=395643" TargetMode="External"/><Relationship Id="rId61" Type="http://schemas.openxmlformats.org/officeDocument/2006/relationships/hyperlink" Target="https://www.thepowerof10.info/athletes/profile.aspx?athleteid=723653" TargetMode="External"/><Relationship Id="rId82" Type="http://schemas.openxmlformats.org/officeDocument/2006/relationships/hyperlink" Target="https://www.thepowerof10.info/athletes/profile.aspx?athleteid=694285" TargetMode="External"/><Relationship Id="rId90" Type="http://schemas.openxmlformats.org/officeDocument/2006/relationships/hyperlink" Target="https://www.thepowerof10.info/athletes/profile.aspx?athleteid=538976" TargetMode="External"/><Relationship Id="rId95" Type="http://schemas.openxmlformats.org/officeDocument/2006/relationships/hyperlink" Target="https://www.thepowerof10.info/athletes/profile.aspx?athleteid=49856" TargetMode="External"/><Relationship Id="rId19" Type="http://schemas.openxmlformats.org/officeDocument/2006/relationships/hyperlink" Target="https://www.thepowerof10.info/athletes/profile.aspx?athleteid=660577" TargetMode="External"/><Relationship Id="rId14" Type="http://schemas.openxmlformats.org/officeDocument/2006/relationships/hyperlink" Target="https://www.thepowerof10.info/athletes/profile.aspx?athleteid=857158" TargetMode="External"/><Relationship Id="rId22" Type="http://schemas.openxmlformats.org/officeDocument/2006/relationships/hyperlink" Target="https://www.thepowerof10.info/athletes/profile.aspx?athleteid=529161" TargetMode="External"/><Relationship Id="rId27" Type="http://schemas.openxmlformats.org/officeDocument/2006/relationships/hyperlink" Target="https://www.thepowerof10.info/athletes/profile.aspx?athleteid=720980" TargetMode="External"/><Relationship Id="rId30" Type="http://schemas.openxmlformats.org/officeDocument/2006/relationships/hyperlink" Target="https://www.thepowerof10.info/athletes/profile.aspx?athleteid=699449" TargetMode="External"/><Relationship Id="rId35" Type="http://schemas.openxmlformats.org/officeDocument/2006/relationships/hyperlink" Target="https://www.thepowerof10.info/athletes/profile.aspx?athleteid=893827" TargetMode="External"/><Relationship Id="rId43" Type="http://schemas.openxmlformats.org/officeDocument/2006/relationships/hyperlink" Target="https://www.thepowerof10.info/athletes/profile.aspx?athleteid=774085" TargetMode="External"/><Relationship Id="rId48" Type="http://schemas.openxmlformats.org/officeDocument/2006/relationships/hyperlink" Target="https://www.athletic.net/TrackAndField/Athlete.aspx?AID=15058088" TargetMode="External"/><Relationship Id="rId56" Type="http://schemas.openxmlformats.org/officeDocument/2006/relationships/hyperlink" Target="https://thepowerof10.info/athletes/profile.aspx?athleteid=635953" TargetMode="External"/><Relationship Id="rId64" Type="http://schemas.openxmlformats.org/officeDocument/2006/relationships/hyperlink" Target="https://www.thepowerof10.info/athletes/profile.aspx?athleteid=662694" TargetMode="External"/><Relationship Id="rId69" Type="http://schemas.openxmlformats.org/officeDocument/2006/relationships/hyperlink" Target="https://www.thepowerof10.info/athletes/profile.aspx?athleteid=938821" TargetMode="External"/><Relationship Id="rId77" Type="http://schemas.openxmlformats.org/officeDocument/2006/relationships/hyperlink" Target="https://www.thepowerof10.info/athletes/profile.aspx?athleteid=513708" TargetMode="External"/><Relationship Id="rId100" Type="http://schemas.openxmlformats.org/officeDocument/2006/relationships/hyperlink" Target="https://www.thepowerof10.info/athletes/profile.aspx?athleteid=1135293" TargetMode="External"/><Relationship Id="rId105" Type="http://schemas.openxmlformats.org/officeDocument/2006/relationships/hyperlink" Target="https://www.worldathletics.org/athletes/ireland/tony-odubote-14707655" TargetMode="External"/><Relationship Id="rId8" Type="http://schemas.openxmlformats.org/officeDocument/2006/relationships/hyperlink" Target="https://www.thepowerof10.info/athletes/profile.aspx?athleteid=662021" TargetMode="External"/><Relationship Id="rId51" Type="http://schemas.openxmlformats.org/officeDocument/2006/relationships/hyperlink" Target="https://www.thepowerof10.info/athletes/profile.aspx?athleteid=104990" TargetMode="External"/><Relationship Id="rId72" Type="http://schemas.openxmlformats.org/officeDocument/2006/relationships/hyperlink" Target="https://www.thepowerof10.info/athletes/profile.aspx?athleteid=1051115" TargetMode="External"/><Relationship Id="rId80" Type="http://schemas.openxmlformats.org/officeDocument/2006/relationships/hyperlink" Target="https://data.opentrack.run/en-gb/x/2022/GBR/wadacseasonopener/competitor/299/" TargetMode="External"/><Relationship Id="rId85" Type="http://schemas.openxmlformats.org/officeDocument/2006/relationships/hyperlink" Target="https://www.thepowerof10.info/athletes/profile.aspx?athleteid=445920" TargetMode="External"/><Relationship Id="rId93" Type="http://schemas.openxmlformats.org/officeDocument/2006/relationships/hyperlink" Target="https://www.thepowerof10.info/athletes/profile.aspx?athleteid=858984" TargetMode="External"/><Relationship Id="rId98" Type="http://schemas.openxmlformats.org/officeDocument/2006/relationships/hyperlink" Target="https://www.thepowerof10.info/athletes/profile.aspx?athleteid=1056852" TargetMode="External"/><Relationship Id="rId3" Type="http://schemas.openxmlformats.org/officeDocument/2006/relationships/hyperlink" Target="https://www.thepowerof10.info/athletes/profile.aspx?athleteid=794068" TargetMode="External"/><Relationship Id="rId12" Type="http://schemas.openxmlformats.org/officeDocument/2006/relationships/hyperlink" Target="https://www.thepowerof10.info/athletes/profile.aspx?athleteid=1009331" TargetMode="External"/><Relationship Id="rId17" Type="http://schemas.openxmlformats.org/officeDocument/2006/relationships/hyperlink" Target="https://www.thepowerof10.info/athletes/profile.aspx?athleteid=859139" TargetMode="External"/><Relationship Id="rId25" Type="http://schemas.openxmlformats.org/officeDocument/2006/relationships/hyperlink" Target="https://www.thepowerof10.info/athletes/profile.aspx?athleteid=601046" TargetMode="External"/><Relationship Id="rId33" Type="http://schemas.openxmlformats.org/officeDocument/2006/relationships/hyperlink" Target="https://www.thepowerof10.info/athletes/profile.aspx?athleteid=775052" TargetMode="External"/><Relationship Id="rId38" Type="http://schemas.openxmlformats.org/officeDocument/2006/relationships/hyperlink" Target="https://www.thepowerof10.info/athletes/profile.aspx?athleteid=730359" TargetMode="External"/><Relationship Id="rId46" Type="http://schemas.openxmlformats.org/officeDocument/2006/relationships/hyperlink" Target="https://www.thepowerof10.info/athletes/profile.aspx?athleteid=929954" TargetMode="External"/><Relationship Id="rId59" Type="http://schemas.openxmlformats.org/officeDocument/2006/relationships/hyperlink" Target="https://www.thepowerof10.info/athletes/profile.aspx?athleteid=822347" TargetMode="External"/><Relationship Id="rId67" Type="http://schemas.openxmlformats.org/officeDocument/2006/relationships/hyperlink" Target="https://www.thepowerof10.info/athletes/profile.aspx?athleteid=1131728" TargetMode="External"/><Relationship Id="rId103" Type="http://schemas.openxmlformats.org/officeDocument/2006/relationships/hyperlink" Target="https://thepowerof10.info/athletes/profile.aspx?athleteid=1072432" TargetMode="External"/><Relationship Id="rId108" Type="http://schemas.openxmlformats.org/officeDocument/2006/relationships/hyperlink" Target="https://thepowerof10.info/athletes/profile.aspx?athleteid=752163" TargetMode="External"/><Relationship Id="rId20" Type="http://schemas.openxmlformats.org/officeDocument/2006/relationships/hyperlink" Target="https://www.thepowerof10.info/athletes/profile.aspx?athleteid=860436" TargetMode="External"/><Relationship Id="rId41" Type="http://schemas.openxmlformats.org/officeDocument/2006/relationships/hyperlink" Target="https://www.thepowerof10.info/athletes/profile.aspx?athleteid=662930" TargetMode="External"/><Relationship Id="rId54" Type="http://schemas.openxmlformats.org/officeDocument/2006/relationships/hyperlink" Target="https://worldathletics.org/athletes/denmark/frederik-nielsen-14917072" TargetMode="External"/><Relationship Id="rId62" Type="http://schemas.openxmlformats.org/officeDocument/2006/relationships/hyperlink" Target="https://www.thepowerof10.info/athletes/profile.aspx?athleteid=248874" TargetMode="External"/><Relationship Id="rId70" Type="http://schemas.openxmlformats.org/officeDocument/2006/relationships/hyperlink" Target="https://www.thepowerof10.info/athletes/profile.aspx?athleteid=1015797" TargetMode="External"/><Relationship Id="rId75" Type="http://schemas.openxmlformats.org/officeDocument/2006/relationships/hyperlink" Target="https://www.thepowerof10.info/athletes/profile.aspx?athleteid=879623" TargetMode="External"/><Relationship Id="rId83" Type="http://schemas.openxmlformats.org/officeDocument/2006/relationships/hyperlink" Target="https://www.thepowerof10.info/athletes/profile.aspx?athleteid=425847" TargetMode="External"/><Relationship Id="rId88" Type="http://schemas.openxmlformats.org/officeDocument/2006/relationships/hyperlink" Target="https://thepowerof10.info/athletes/profile.aspx?athleteid=638586" TargetMode="External"/><Relationship Id="rId91" Type="http://schemas.openxmlformats.org/officeDocument/2006/relationships/hyperlink" Target="https://www.thepowerof10.info/athletes/profile.aspx?athleteid=912933" TargetMode="External"/><Relationship Id="rId96" Type="http://schemas.openxmlformats.org/officeDocument/2006/relationships/hyperlink" Target="https://www.thepowerof10.info/athletes/profile.aspx?athleteid=785873" TargetMode="External"/><Relationship Id="rId111" Type="http://schemas.openxmlformats.org/officeDocument/2006/relationships/hyperlink" Target="https://www.thepowerof10.info/athletes/profile.aspx?athleteid=707590" TargetMode="External"/><Relationship Id="rId1" Type="http://schemas.openxmlformats.org/officeDocument/2006/relationships/hyperlink" Target="https://www.thepowerof10.info/athletes/profile.aspx?athleteid=643850" TargetMode="External"/><Relationship Id="rId6" Type="http://schemas.openxmlformats.org/officeDocument/2006/relationships/hyperlink" Target="https://www.thepowerof10.info/athletes/profile.aspx?athleteid=721250" TargetMode="External"/><Relationship Id="rId15" Type="http://schemas.openxmlformats.org/officeDocument/2006/relationships/hyperlink" Target="https://www.thepowerof10.info/athletes/profile.aspx?athleteid=849444" TargetMode="External"/><Relationship Id="rId23" Type="http://schemas.openxmlformats.org/officeDocument/2006/relationships/hyperlink" Target="https://www.thepowerof10.info/athletes/profile.aspx?athleteid=628028" TargetMode="External"/><Relationship Id="rId28" Type="http://schemas.openxmlformats.org/officeDocument/2006/relationships/hyperlink" Target="https://www.thepowerof10.info/athletes/profile.aspx?athleteid=868118" TargetMode="External"/><Relationship Id="rId36" Type="http://schemas.openxmlformats.org/officeDocument/2006/relationships/hyperlink" Target="https://www.thepowerof10.info/athletes/profile.aspx?athleteid=1080538" TargetMode="External"/><Relationship Id="rId49" Type="http://schemas.openxmlformats.org/officeDocument/2006/relationships/hyperlink" Target="https://www.thepowerof10.info/athletes/profile.aspx?athleteid=1088493" TargetMode="External"/><Relationship Id="rId57" Type="http://schemas.openxmlformats.org/officeDocument/2006/relationships/hyperlink" Target="https://thepowerof10.info/athletes/profile.aspx?athleteid=865051" TargetMode="External"/><Relationship Id="rId106" Type="http://schemas.openxmlformats.org/officeDocument/2006/relationships/hyperlink" Target="https://worldathletics.org/athletes/gibraltar/craig-gill-14850297" TargetMode="External"/><Relationship Id="rId10" Type="http://schemas.openxmlformats.org/officeDocument/2006/relationships/hyperlink" Target="https://www.thepowerof10.info/athletes/profile.aspx?athleteid=749336" TargetMode="External"/><Relationship Id="rId31" Type="http://schemas.openxmlformats.org/officeDocument/2006/relationships/hyperlink" Target="https://www.thepowerof10.info/athletes/profile.aspx?athleteid=750604" TargetMode="External"/><Relationship Id="rId44" Type="http://schemas.openxmlformats.org/officeDocument/2006/relationships/hyperlink" Target="https://thepowerof10.info/athletes/profile.aspx?athleteid=720869" TargetMode="External"/><Relationship Id="rId52" Type="http://schemas.openxmlformats.org/officeDocument/2006/relationships/hyperlink" Target="https://www.thepowerof10.info/athletes/profile.aspx?athleteid=1135286" TargetMode="External"/><Relationship Id="rId60" Type="http://schemas.openxmlformats.org/officeDocument/2006/relationships/hyperlink" Target="https://thepowerof10.info/athletes/profile.aspx?athleteid=375014" TargetMode="External"/><Relationship Id="rId65" Type="http://schemas.openxmlformats.org/officeDocument/2006/relationships/hyperlink" Target="https://www.thepowerof10.info/athletes/profile.aspx?athleteid=715739" TargetMode="External"/><Relationship Id="rId73" Type="http://schemas.openxmlformats.org/officeDocument/2006/relationships/hyperlink" Target="https://www.thepowerof10.info/athletes/profile.aspx?athleteid=969243" TargetMode="External"/><Relationship Id="rId78" Type="http://schemas.openxmlformats.org/officeDocument/2006/relationships/hyperlink" Target="https://www.thepowerof10.info/athletes/profile.aspx?athleteid=750628" TargetMode="External"/><Relationship Id="rId81" Type="http://schemas.openxmlformats.org/officeDocument/2006/relationships/hyperlink" Target="https://www.thepowerof10.info/athletes/profile.aspx?athleteid=658067" TargetMode="External"/><Relationship Id="rId86" Type="http://schemas.openxmlformats.org/officeDocument/2006/relationships/hyperlink" Target="https://www.thepowerof10.info/athletes/profile.aspx?athleteid=676714" TargetMode="External"/><Relationship Id="rId94" Type="http://schemas.openxmlformats.org/officeDocument/2006/relationships/hyperlink" Target="https://www.thepowerof10.info/athletes/profile.aspx?athleteid=939131" TargetMode="External"/><Relationship Id="rId99" Type="http://schemas.openxmlformats.org/officeDocument/2006/relationships/hyperlink" Target="https://www.thepowerof10.info/athletes/profile.aspx?athleteid=1049417" TargetMode="External"/><Relationship Id="rId101" Type="http://schemas.openxmlformats.org/officeDocument/2006/relationships/hyperlink" Target="https://www.thepowerof10.info/athletes/profile.aspx?athleteid=673601" TargetMode="External"/><Relationship Id="rId4" Type="http://schemas.openxmlformats.org/officeDocument/2006/relationships/hyperlink" Target="https://www.thepowerof10.info/athletes/profile.aspx?athleteid=665156" TargetMode="External"/><Relationship Id="rId9" Type="http://schemas.openxmlformats.org/officeDocument/2006/relationships/hyperlink" Target="https://www.thepowerof10.info/athletes/profile.aspx?athleteid=597989" TargetMode="External"/><Relationship Id="rId13" Type="http://schemas.openxmlformats.org/officeDocument/2006/relationships/hyperlink" Target="https://www.thepowerof10.info/athletes/profile.aspx?athleteid=1134503" TargetMode="External"/><Relationship Id="rId18" Type="http://schemas.openxmlformats.org/officeDocument/2006/relationships/hyperlink" Target="https://www.thepowerof10.info/athletes/profile.aspx?athleteid=723387" TargetMode="External"/><Relationship Id="rId39" Type="http://schemas.openxmlformats.org/officeDocument/2006/relationships/hyperlink" Target="https://thepowerof10.info/athletes/profile.aspx?athleteid=643742" TargetMode="External"/><Relationship Id="rId109" Type="http://schemas.openxmlformats.org/officeDocument/2006/relationships/hyperlink" Target="https://www.thepowerof10.info/athletes/profile.aspx?athleteid=751299" TargetMode="External"/><Relationship Id="rId34" Type="http://schemas.openxmlformats.org/officeDocument/2006/relationships/hyperlink" Target="https://www.thepowerof10.info/athletes/profile.aspx?athleteid=958718" TargetMode="External"/><Relationship Id="rId50" Type="http://schemas.openxmlformats.org/officeDocument/2006/relationships/hyperlink" Target="https://www.thepowerof10.info/athletes/profile.aspx?athleteid=1010393" TargetMode="External"/><Relationship Id="rId55" Type="http://schemas.openxmlformats.org/officeDocument/2006/relationships/hyperlink" Target="http://www.hkssf-hk.org.hk/hk/sec/events/athletics/past%20results/1819%20ath_results_d3a3.pdf" TargetMode="External"/><Relationship Id="rId76" Type="http://schemas.openxmlformats.org/officeDocument/2006/relationships/hyperlink" Target="https://www.thepowerof10.info/athletes/profile.aspx?athleteid=1068536" TargetMode="External"/><Relationship Id="rId97" Type="http://schemas.openxmlformats.org/officeDocument/2006/relationships/hyperlink" Target="https://www.thepowerof10.info/athletes/profile.aspx?athleteid=948669" TargetMode="External"/><Relationship Id="rId104" Type="http://schemas.openxmlformats.org/officeDocument/2006/relationships/hyperlink" Target="https://www.thepowerof10.info/athletes/profile.aspx?athleteid=760897" TargetMode="External"/><Relationship Id="rId7" Type="http://schemas.openxmlformats.org/officeDocument/2006/relationships/hyperlink" Target="https://www.thepowerof10.info/athletes/profile.aspx?athleteid=977475" TargetMode="External"/><Relationship Id="rId71" Type="http://schemas.openxmlformats.org/officeDocument/2006/relationships/hyperlink" Target="https://www.thepowerof10.info/athletes/profile.aspx?athleteid=770546" TargetMode="External"/><Relationship Id="rId92" Type="http://schemas.openxmlformats.org/officeDocument/2006/relationships/hyperlink" Target="https://www.thepowerof10.info/athletes/profile.aspx?athleteid=362610" TargetMode="External"/></Relationships>
</file>

<file path=xl/worksheets/_rels/sheet4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745692" TargetMode="External"/><Relationship Id="rId18" Type="http://schemas.openxmlformats.org/officeDocument/2006/relationships/hyperlink" Target="https://thepowerof10.info/athletes/profile.aspx?athleteid=548639" TargetMode="External"/><Relationship Id="rId26" Type="http://schemas.openxmlformats.org/officeDocument/2006/relationships/hyperlink" Target="https://www.thepowerof10.info/athletes/profile.aspx?athleteid=36952" TargetMode="External"/><Relationship Id="rId39" Type="http://schemas.openxmlformats.org/officeDocument/2006/relationships/hyperlink" Target="https://www.thepowerof10.info/athletes/profile.aspx?athleteid=682365" TargetMode="External"/><Relationship Id="rId3" Type="http://schemas.openxmlformats.org/officeDocument/2006/relationships/hyperlink" Target="https://www.thepowerof10.info/athletes/profile.aspx?athleteid=553641" TargetMode="External"/><Relationship Id="rId21" Type="http://schemas.openxmlformats.org/officeDocument/2006/relationships/hyperlink" Target="https://www.thepowerof10.info/athletes/profile.aspx?athleteid=1127831" TargetMode="External"/><Relationship Id="rId34" Type="http://schemas.openxmlformats.org/officeDocument/2006/relationships/hyperlink" Target="https://www.athletic.net/TrackAndField/Athlete.aspx?AID=8504935" TargetMode="External"/><Relationship Id="rId42" Type="http://schemas.openxmlformats.org/officeDocument/2006/relationships/hyperlink" Target="https://thepowerof10.info/athletes/profile.aspx?athleteid=707884" TargetMode="External"/><Relationship Id="rId47" Type="http://schemas.openxmlformats.org/officeDocument/2006/relationships/hyperlink" Target="https://www.thepowerof10.info/athletes/profile.aspx?athleteid=776632" TargetMode="External"/><Relationship Id="rId50" Type="http://schemas.openxmlformats.org/officeDocument/2006/relationships/hyperlink" Target="https://www.thepowerof10.info/athletes/profile.aspx?athleteid=404549" TargetMode="External"/><Relationship Id="rId7" Type="http://schemas.openxmlformats.org/officeDocument/2006/relationships/hyperlink" Target="https://www.thepowerof10.info/athletes/profile.aspx?athleteid=413050" TargetMode="External"/><Relationship Id="rId12" Type="http://schemas.openxmlformats.org/officeDocument/2006/relationships/hyperlink" Target="https://www.thepowerof10.info/athletes/profile.aspx?athleteid=277627" TargetMode="External"/><Relationship Id="rId17" Type="http://schemas.openxmlformats.org/officeDocument/2006/relationships/hyperlink" Target="https://www.thepowerof10.info/athletes/profile.aspx?athleteid=606700" TargetMode="External"/><Relationship Id="rId25" Type="http://schemas.openxmlformats.org/officeDocument/2006/relationships/hyperlink" Target="https://www.thepowerof10.info/athletes/profile.aspx?athleteid=751079" TargetMode="External"/><Relationship Id="rId33" Type="http://schemas.openxmlformats.org/officeDocument/2006/relationships/hyperlink" Target="https://www.thepowerof10.info/athletes/profile.aspx?athleteid=390867" TargetMode="External"/><Relationship Id="rId38" Type="http://schemas.openxmlformats.org/officeDocument/2006/relationships/hyperlink" Target="https://www.thepowerof10.info/athletes/profile.aspx?athleteid=1103635" TargetMode="External"/><Relationship Id="rId46" Type="http://schemas.openxmlformats.org/officeDocument/2006/relationships/hyperlink" Target="https://www.thepowerof10.info/athletes/profile.aspx?athleteid=403880" TargetMode="External"/><Relationship Id="rId2" Type="http://schemas.openxmlformats.org/officeDocument/2006/relationships/hyperlink" Target="https://www.thepowerof10.info/athletes/profile.aspx?athleteid=468426" TargetMode="External"/><Relationship Id="rId16" Type="http://schemas.openxmlformats.org/officeDocument/2006/relationships/hyperlink" Target="https://www.thepowerof10.info/athletes/profile.aspx?athleteid=457050" TargetMode="External"/><Relationship Id="rId20" Type="http://schemas.openxmlformats.org/officeDocument/2006/relationships/hyperlink" Target="https://www.thepowerof10.info/athletes/profile.aspx?athleteid=858189" TargetMode="External"/><Relationship Id="rId29" Type="http://schemas.openxmlformats.org/officeDocument/2006/relationships/hyperlink" Target="https://www.thepowerof10.info/athletes/profile.aspx?athleteid=606928" TargetMode="External"/><Relationship Id="rId41" Type="http://schemas.openxmlformats.org/officeDocument/2006/relationships/hyperlink" Target="https://www.thepowerof10.info/athletes/profile.aspx?athleteid=373029" TargetMode="External"/><Relationship Id="rId1" Type="http://schemas.openxmlformats.org/officeDocument/2006/relationships/hyperlink" Target="https://www.thepowerof10.info/athletes/profile.aspx?athleteid=373058" TargetMode="External"/><Relationship Id="rId6" Type="http://schemas.openxmlformats.org/officeDocument/2006/relationships/hyperlink" Target="https://www.thepowerof10.info/athletes/profile.aspx?athleteid=779760" TargetMode="External"/><Relationship Id="rId11" Type="http://schemas.openxmlformats.org/officeDocument/2006/relationships/hyperlink" Target="https://www.thepowerof10.info/athletes/profile.aspx?athleteid=565490" TargetMode="External"/><Relationship Id="rId24" Type="http://schemas.openxmlformats.org/officeDocument/2006/relationships/hyperlink" Target="https://www.thepowerof10.info/athletes/profile.aspx?athleteid=386797" TargetMode="External"/><Relationship Id="rId32" Type="http://schemas.openxmlformats.org/officeDocument/2006/relationships/hyperlink" Target="https://www.thepowerof10.info/athletes/profile.aspx?athleteid=644222" TargetMode="External"/><Relationship Id="rId37" Type="http://schemas.openxmlformats.org/officeDocument/2006/relationships/hyperlink" Target="https://www.thepowerof10.info/athletes/profile.aspx?athleteid=95323" TargetMode="External"/><Relationship Id="rId40" Type="http://schemas.openxmlformats.org/officeDocument/2006/relationships/hyperlink" Target="https://thepowerof10.info/athletes/profile.aspx?athleteid=597742" TargetMode="External"/><Relationship Id="rId45" Type="http://schemas.openxmlformats.org/officeDocument/2006/relationships/hyperlink" Target="https://www.thepowerof10.info/athletes/profile.aspx?athleteid=642763" TargetMode="External"/><Relationship Id="rId53" Type="http://schemas.openxmlformats.org/officeDocument/2006/relationships/hyperlink" Target="https://www.thepowerof10.info/athletes/profile.aspx?athleteid=658999" TargetMode="External"/><Relationship Id="rId5" Type="http://schemas.openxmlformats.org/officeDocument/2006/relationships/hyperlink" Target="https://www.thepowerof10.info/athletes/profile.aspx?athleteid=443413" TargetMode="External"/><Relationship Id="rId15" Type="http://schemas.openxmlformats.org/officeDocument/2006/relationships/hyperlink" Target="https://www.thepowerof10.info/athletes/profile.aspx?athleteid=460072" TargetMode="External"/><Relationship Id="rId23" Type="http://schemas.openxmlformats.org/officeDocument/2006/relationships/hyperlink" Target="https://www.thepowerof10.info/athletes/profile.aspx?athleteid=1051522" TargetMode="External"/><Relationship Id="rId28" Type="http://schemas.openxmlformats.org/officeDocument/2006/relationships/hyperlink" Target="https://www.thepowerof10.info/athletes/profile.aspx?athleteid=283201" TargetMode="External"/><Relationship Id="rId36" Type="http://schemas.openxmlformats.org/officeDocument/2006/relationships/hyperlink" Target="https://www.thepowerof10.info/athletes/profile.aspx?athleteid=641681" TargetMode="External"/><Relationship Id="rId49" Type="http://schemas.openxmlformats.org/officeDocument/2006/relationships/hyperlink" Target="https://thepowerof10.info/athletes/profile.aspx?athleteid=691487" TargetMode="External"/><Relationship Id="rId10" Type="http://schemas.openxmlformats.org/officeDocument/2006/relationships/hyperlink" Target="https://www.thepowerof10.info/athletes/profile.aspx?athleteid=446175" TargetMode="External"/><Relationship Id="rId19" Type="http://schemas.openxmlformats.org/officeDocument/2006/relationships/hyperlink" Target="https://www.thepowerof10.info/athletes/profile.aspx?athleteid=463201" TargetMode="External"/><Relationship Id="rId31" Type="http://schemas.openxmlformats.org/officeDocument/2006/relationships/hyperlink" Target="https://www.thepowerof10.info/athletes/profile.aspx?athleteid=718911" TargetMode="External"/><Relationship Id="rId44" Type="http://schemas.openxmlformats.org/officeDocument/2006/relationships/hyperlink" Target="https://www.thepowerof10.info/athletes/profile.aspx?athleteid=790076" TargetMode="External"/><Relationship Id="rId52" Type="http://schemas.openxmlformats.org/officeDocument/2006/relationships/hyperlink" Target="https://www.thepowerof10.info/athletes/profile.aspx?athleteid=807991" TargetMode="External"/><Relationship Id="rId4" Type="http://schemas.openxmlformats.org/officeDocument/2006/relationships/hyperlink" Target="https://www.thepowerof10.info/athletes/profile.aspx?athleteid=449560" TargetMode="External"/><Relationship Id="rId9" Type="http://schemas.openxmlformats.org/officeDocument/2006/relationships/hyperlink" Target="https://www.thepowerof10.info/athletes/profile.aspx?athleteid=450094" TargetMode="External"/><Relationship Id="rId14" Type="http://schemas.openxmlformats.org/officeDocument/2006/relationships/hyperlink" Target="https://www.thepowerof10.info/athletes/profile.aspx?athleteid=521497" TargetMode="External"/><Relationship Id="rId22" Type="http://schemas.openxmlformats.org/officeDocument/2006/relationships/hyperlink" Target="https://www.thepowerof10.info/athletes/profile.aspx?athleteid=1044824" TargetMode="External"/><Relationship Id="rId27" Type="http://schemas.openxmlformats.org/officeDocument/2006/relationships/hyperlink" Target="https://www.thepowerof10.info/athletes/profile.aspx?athleteid=400076" TargetMode="External"/><Relationship Id="rId30" Type="http://schemas.openxmlformats.org/officeDocument/2006/relationships/hyperlink" Target="https://www.thepowerof10.info/athletes/profile.aspx?athleteid=1128078" TargetMode="External"/><Relationship Id="rId35" Type="http://schemas.openxmlformats.org/officeDocument/2006/relationships/hyperlink" Target="https://www.thepowerof10.info/athletes/profile.aspx?athleteid=523039" TargetMode="External"/><Relationship Id="rId43" Type="http://schemas.openxmlformats.org/officeDocument/2006/relationships/hyperlink" Target="https://www.thepowerof10.info/athletes/profile.aspx?athleteid=227595" TargetMode="External"/><Relationship Id="rId48" Type="http://schemas.openxmlformats.org/officeDocument/2006/relationships/hyperlink" Target="https://www.thepowerof10.info/athletes/profile.aspx?athleteid=435521" TargetMode="External"/><Relationship Id="rId8" Type="http://schemas.openxmlformats.org/officeDocument/2006/relationships/hyperlink" Target="https://www.thepowerof10.info/athletes/profile.aspx?athleteid=1088253" TargetMode="External"/><Relationship Id="rId51" Type="http://schemas.openxmlformats.org/officeDocument/2006/relationships/hyperlink" Target="https://www.thepowerof10.info/athletes/profile.aspx?athleteid=222413" TargetMode="Externa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888918" TargetMode="External"/><Relationship Id="rId13" Type="http://schemas.openxmlformats.org/officeDocument/2006/relationships/hyperlink" Target="https://www.thepowerof10.info/athletes/profile.aspx?athleteid=523494" TargetMode="External"/><Relationship Id="rId18" Type="http://schemas.openxmlformats.org/officeDocument/2006/relationships/hyperlink" Target="https://www.thepowerof10.info/athletes/profile.aspx?athleteid=779760" TargetMode="External"/><Relationship Id="rId26" Type="http://schemas.openxmlformats.org/officeDocument/2006/relationships/hyperlink" Target="https://www.thepowerof10.info/athletes/profile.aspx?athleteid=463693" TargetMode="External"/><Relationship Id="rId3" Type="http://schemas.openxmlformats.org/officeDocument/2006/relationships/hyperlink" Target="https://www.thepowerof10.info/athletes/profile.aspx?athleteid=858189" TargetMode="External"/><Relationship Id="rId21" Type="http://schemas.openxmlformats.org/officeDocument/2006/relationships/hyperlink" Target="https://www.thepowerof10.info/athletes/profile.aspx?athleteid=394341" TargetMode="External"/><Relationship Id="rId34" Type="http://schemas.openxmlformats.org/officeDocument/2006/relationships/hyperlink" Target="https://www.thepowerof10.info/athletes/profile.aspx?athleteid=51429" TargetMode="External"/><Relationship Id="rId7" Type="http://schemas.openxmlformats.org/officeDocument/2006/relationships/hyperlink" Target="https://www.thepowerof10.info/athletes/profile.aspx?athleteid=776632" TargetMode="External"/><Relationship Id="rId12" Type="http://schemas.openxmlformats.org/officeDocument/2006/relationships/hyperlink" Target="https://www.thepowerof10.info/athletes/profile.aspx?athleteid=463287" TargetMode="External"/><Relationship Id="rId17" Type="http://schemas.openxmlformats.org/officeDocument/2006/relationships/hyperlink" Target="https://www.thepowerof10.info/athletes/profile.aspx?athleteid=283201" TargetMode="External"/><Relationship Id="rId25" Type="http://schemas.openxmlformats.org/officeDocument/2006/relationships/hyperlink" Target="https://www.thepowerof10.info/athletes/profile.aspx?athleteid=772979" TargetMode="External"/><Relationship Id="rId33" Type="http://schemas.openxmlformats.org/officeDocument/2006/relationships/hyperlink" Target="https://www.thepowerof10.info/athletes/profile.aspx?athleteid=954235" TargetMode="External"/><Relationship Id="rId2" Type="http://schemas.openxmlformats.org/officeDocument/2006/relationships/hyperlink" Target="https://www.thepowerof10.info/athletes/profile.aspx?athleteid=527694" TargetMode="External"/><Relationship Id="rId16" Type="http://schemas.openxmlformats.org/officeDocument/2006/relationships/hyperlink" Target="https://www.thepowerof10.info/athletes/profile.aspx?athleteid=543115" TargetMode="External"/><Relationship Id="rId20" Type="http://schemas.openxmlformats.org/officeDocument/2006/relationships/hyperlink" Target="https://www.thepowerof10.info/athletes/profile.aspx?athleteid=413050" TargetMode="External"/><Relationship Id="rId29" Type="http://schemas.openxmlformats.org/officeDocument/2006/relationships/hyperlink" Target="https://www.thepowerof10.info/athletes/profile.aspx?athleteid=540745" TargetMode="External"/><Relationship Id="rId1" Type="http://schemas.openxmlformats.org/officeDocument/2006/relationships/hyperlink" Target="https://www.thepowerof10.info/athletes/profile.aspx?athleteid=563191" TargetMode="External"/><Relationship Id="rId6" Type="http://schemas.openxmlformats.org/officeDocument/2006/relationships/hyperlink" Target="https://www.thepowerof10.info/athletes/profile.aspx?athleteid=1050403" TargetMode="External"/><Relationship Id="rId11" Type="http://schemas.openxmlformats.org/officeDocument/2006/relationships/hyperlink" Target="https://www.thepowerof10.info/athletes/profile.aspx?athleteid=387821" TargetMode="External"/><Relationship Id="rId24" Type="http://schemas.openxmlformats.org/officeDocument/2006/relationships/hyperlink" Target="https://www.thepowerof10.info/athletes/profile.aspx?athleteid=954119" TargetMode="External"/><Relationship Id="rId32" Type="http://schemas.openxmlformats.org/officeDocument/2006/relationships/hyperlink" Target="https://www.thepowerof10.info/athletes/profile.aspx?athleteid=772980" TargetMode="External"/><Relationship Id="rId5" Type="http://schemas.openxmlformats.org/officeDocument/2006/relationships/hyperlink" Target="https://www.thepowerof10.info/athletes/profile.aspx?athleteid=682365" TargetMode="External"/><Relationship Id="rId15" Type="http://schemas.openxmlformats.org/officeDocument/2006/relationships/hyperlink" Target="https://www.thepowerof10.info/athletes/profile.aspx?athleteid=912580" TargetMode="External"/><Relationship Id="rId23" Type="http://schemas.openxmlformats.org/officeDocument/2006/relationships/hyperlink" Target="https://www.thepowerof10.info/athletes/profile.aspx?athleteid=463670" TargetMode="External"/><Relationship Id="rId28" Type="http://schemas.openxmlformats.org/officeDocument/2006/relationships/hyperlink" Target="https://www.thepowerof10.info/athletes/profile.aspx?athleteid=400257" TargetMode="External"/><Relationship Id="rId10" Type="http://schemas.openxmlformats.org/officeDocument/2006/relationships/hyperlink" Target="https://www.thepowerof10.info/athletes/profile.aspx?athleteid=745819" TargetMode="External"/><Relationship Id="rId19" Type="http://schemas.openxmlformats.org/officeDocument/2006/relationships/hyperlink" Target="https://www.thepowerof10.info/athletes/profile.aspx?athleteid=642147&amp;viewby=date" TargetMode="External"/><Relationship Id="rId31" Type="http://schemas.openxmlformats.org/officeDocument/2006/relationships/hyperlink" Target="https://www.thepowerof10.info/athletes/profile.aspx?athleteid=750606" TargetMode="External"/><Relationship Id="rId4" Type="http://schemas.openxmlformats.org/officeDocument/2006/relationships/hyperlink" Target="https://www.thepowerof10.info/athletes/profile.aspx?athleteid=443413" TargetMode="External"/><Relationship Id="rId9" Type="http://schemas.openxmlformats.org/officeDocument/2006/relationships/hyperlink" Target="https://www.thepowerof10.info/athletes/profile.aspx?athleteid=691578" TargetMode="External"/><Relationship Id="rId14" Type="http://schemas.openxmlformats.org/officeDocument/2006/relationships/hyperlink" Target="https://www.thepowerof10.info/athletes/profile.aspx?athleteid=443974" TargetMode="External"/><Relationship Id="rId22" Type="http://schemas.openxmlformats.org/officeDocument/2006/relationships/hyperlink" Target="https://www.thepowerof10.info/athletes/profile.aspx?athleteid=756111" TargetMode="External"/><Relationship Id="rId27" Type="http://schemas.openxmlformats.org/officeDocument/2006/relationships/hyperlink" Target="https://www.thepowerof10.info/athletes/profile.aspx?athleteid=660756" TargetMode="External"/><Relationship Id="rId30" Type="http://schemas.openxmlformats.org/officeDocument/2006/relationships/hyperlink" Target="https://www.thepowerof10.info/athletes/profile.aspx?athleteid=522357" TargetMode="External"/><Relationship Id="rId35" Type="http://schemas.openxmlformats.org/officeDocument/2006/relationships/hyperlink" Target="https://www.thepowerof10.info/athletes/profile.aspx?athleteid=206532" TargetMode="Externa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628442" TargetMode="External"/><Relationship Id="rId13" Type="http://schemas.openxmlformats.org/officeDocument/2006/relationships/hyperlink" Target="https://www.thepowerof10.info/athletes/profile.aspx?athleteid=658314" TargetMode="External"/><Relationship Id="rId18" Type="http://schemas.openxmlformats.org/officeDocument/2006/relationships/hyperlink" Target="https://www.thepowerof10.info/athletes/profile.aspx?athleteid=824151" TargetMode="External"/><Relationship Id="rId3" Type="http://schemas.openxmlformats.org/officeDocument/2006/relationships/hyperlink" Target="https://www.thepowerof10.info/athletes/profile.aspx?athleteid=617540" TargetMode="External"/><Relationship Id="rId7" Type="http://schemas.openxmlformats.org/officeDocument/2006/relationships/hyperlink" Target="https://thepowerof10.info/athletes/profile.aspx?athleteid=451749" TargetMode="External"/><Relationship Id="rId12" Type="http://schemas.openxmlformats.org/officeDocument/2006/relationships/hyperlink" Target="https://www.thepowerof10.info/athletes/profile.aspx?athleteid=966966" TargetMode="External"/><Relationship Id="rId17" Type="http://schemas.openxmlformats.org/officeDocument/2006/relationships/hyperlink" Target="https://www.thepowerof10.info/athletes/profile.aspx?athleteid=454809" TargetMode="External"/><Relationship Id="rId2" Type="http://schemas.openxmlformats.org/officeDocument/2006/relationships/hyperlink" Target="https://www.thepowerof10.info/athletes/profile.aspx?athleteid=401184" TargetMode="External"/><Relationship Id="rId16" Type="http://schemas.openxmlformats.org/officeDocument/2006/relationships/hyperlink" Target="https://www.thepowerof10.info/athletes/profile.aspx?athleteid=277349" TargetMode="External"/><Relationship Id="rId1" Type="http://schemas.openxmlformats.org/officeDocument/2006/relationships/hyperlink" Target="https://www.thepowerof10.info/athletes/profile.aspx?athleteid=378608" TargetMode="External"/><Relationship Id="rId6" Type="http://schemas.openxmlformats.org/officeDocument/2006/relationships/hyperlink" Target="https://www.thepowerof10.info/athletes/profile.aspx?athleteid=723395" TargetMode="External"/><Relationship Id="rId11" Type="http://schemas.openxmlformats.org/officeDocument/2006/relationships/hyperlink" Target="https://www.thepowerof10.info/athletes/profile.aspx?athleteid=716109" TargetMode="External"/><Relationship Id="rId5" Type="http://schemas.openxmlformats.org/officeDocument/2006/relationships/hyperlink" Target="https://www.thepowerof10.info/athletes/profile.aspx?athleteid=652031" TargetMode="External"/><Relationship Id="rId15" Type="http://schemas.openxmlformats.org/officeDocument/2006/relationships/hyperlink" Target="https://www.thepowerof10.info/athletes/profile.aspx?athleteid=36079" TargetMode="External"/><Relationship Id="rId10" Type="http://schemas.openxmlformats.org/officeDocument/2006/relationships/hyperlink" Target="https://www.thepowerof10.info/athletes/profile.aspx?athleteid=722866" TargetMode="External"/><Relationship Id="rId19" Type="http://schemas.openxmlformats.org/officeDocument/2006/relationships/hyperlink" Target="https://www.thepowerof10.info/athletes/profile.aspx?athleteid=782273" TargetMode="External"/><Relationship Id="rId4" Type="http://schemas.openxmlformats.org/officeDocument/2006/relationships/hyperlink" Target="https://www.thepowerof10.info/athletes/profile.aspx?athleteid=642360" TargetMode="External"/><Relationship Id="rId9" Type="http://schemas.openxmlformats.org/officeDocument/2006/relationships/hyperlink" Target="https://www.thepowerof10.info/athletes/profile.aspx?athleteid=524834" TargetMode="External"/><Relationship Id="rId14" Type="http://schemas.openxmlformats.org/officeDocument/2006/relationships/hyperlink" Target="https://thepowerof10.info/athletes/profile.aspx?athleteid=527045" TargetMode="External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155423" TargetMode="External"/><Relationship Id="rId13" Type="http://schemas.openxmlformats.org/officeDocument/2006/relationships/hyperlink" Target="https://www.thepowerof10.info/athletes/profile.aspx?athleteid=714434" TargetMode="External"/><Relationship Id="rId18" Type="http://schemas.openxmlformats.org/officeDocument/2006/relationships/hyperlink" Target="https://www.thepowerof10.info/athletes/profile.aspx?athleteid=527694" TargetMode="External"/><Relationship Id="rId26" Type="http://schemas.openxmlformats.org/officeDocument/2006/relationships/hyperlink" Target="https://thepowerof10.info/athletes/profile.aspx?athleteid=968441" TargetMode="External"/><Relationship Id="rId39" Type="http://schemas.openxmlformats.org/officeDocument/2006/relationships/hyperlink" Target="https://www.thepowerof10.info/athletes/profile.aspx?athleteid=681337" TargetMode="External"/><Relationship Id="rId3" Type="http://schemas.openxmlformats.org/officeDocument/2006/relationships/hyperlink" Target="https://www.thepowerof10.info/athletes/profile.aspx?athleteid=786591" TargetMode="External"/><Relationship Id="rId21" Type="http://schemas.openxmlformats.org/officeDocument/2006/relationships/hyperlink" Target="https://www.thepowerof10.info/athletes/profile.aspx?athleteid=704170" TargetMode="External"/><Relationship Id="rId34" Type="http://schemas.openxmlformats.org/officeDocument/2006/relationships/hyperlink" Target="https://www.thepowerof10.info/athletes/profile.aspx?athleteid=779841" TargetMode="External"/><Relationship Id="rId7" Type="http://schemas.openxmlformats.org/officeDocument/2006/relationships/hyperlink" Target="https://www.thepowerof10.info/athletes/profile.aspx?athleteid=771764" TargetMode="External"/><Relationship Id="rId12" Type="http://schemas.openxmlformats.org/officeDocument/2006/relationships/hyperlink" Target="https://www.thepowerof10.info/athletes/profile.aspx?athleteid=406112" TargetMode="External"/><Relationship Id="rId17" Type="http://schemas.openxmlformats.org/officeDocument/2006/relationships/hyperlink" Target="https://www.thepowerof10.info/athletes/profile.aspx?athleteid=78195" TargetMode="External"/><Relationship Id="rId25" Type="http://schemas.openxmlformats.org/officeDocument/2006/relationships/hyperlink" Target="https://www.thepowerof10.info/athletes/profile.aspx?athleteid=525971" TargetMode="External"/><Relationship Id="rId33" Type="http://schemas.openxmlformats.org/officeDocument/2006/relationships/hyperlink" Target="https://www.thepowerof10.info/athletes/profile.aspx?athleteid=567109" TargetMode="External"/><Relationship Id="rId38" Type="http://schemas.openxmlformats.org/officeDocument/2006/relationships/hyperlink" Target="https://www.thepowerof10.info/athletes/profile.aspx?athleteid=554385" TargetMode="External"/><Relationship Id="rId2" Type="http://schemas.openxmlformats.org/officeDocument/2006/relationships/hyperlink" Target="https://www.thepowerof10.info/athletes/profile.aspx?athleteid=437443" TargetMode="External"/><Relationship Id="rId16" Type="http://schemas.openxmlformats.org/officeDocument/2006/relationships/hyperlink" Target="https://www.thepowerof10.info/athletes/profile.aspx?athleteid=457050" TargetMode="External"/><Relationship Id="rId20" Type="http://schemas.openxmlformats.org/officeDocument/2006/relationships/hyperlink" Target="https://www.thepowerof10.info/athletes/profile.aspx?athleteid=687945" TargetMode="External"/><Relationship Id="rId29" Type="http://schemas.openxmlformats.org/officeDocument/2006/relationships/hyperlink" Target="https://www.thepowerof10.info/athletes/profile.aspx?athleteid=375120" TargetMode="External"/><Relationship Id="rId1" Type="http://schemas.openxmlformats.org/officeDocument/2006/relationships/hyperlink" Target="https://www.thepowerof10.info/athletes/profile.aspx?athleteid=523369" TargetMode="External"/><Relationship Id="rId6" Type="http://schemas.openxmlformats.org/officeDocument/2006/relationships/hyperlink" Target="https://thepowerof10.info/athletes/profile.aspx?athleteid=111970" TargetMode="External"/><Relationship Id="rId11" Type="http://schemas.openxmlformats.org/officeDocument/2006/relationships/hyperlink" Target="https://www.thepowerof10.info/athletes/profile.aspx?athleteid=740802" TargetMode="External"/><Relationship Id="rId24" Type="http://schemas.openxmlformats.org/officeDocument/2006/relationships/hyperlink" Target="https://www.thepowerof10.info/athletes/profile.aspx?athleteid=642141" TargetMode="External"/><Relationship Id="rId32" Type="http://schemas.openxmlformats.org/officeDocument/2006/relationships/hyperlink" Target="https://www.thepowerof10.info/athletes/profile.aspx?athleteid=878605" TargetMode="External"/><Relationship Id="rId37" Type="http://schemas.openxmlformats.org/officeDocument/2006/relationships/hyperlink" Target="https://www.thepowerof10.info/athletes/profile.aspx?athleteid=847686" TargetMode="External"/><Relationship Id="rId40" Type="http://schemas.openxmlformats.org/officeDocument/2006/relationships/hyperlink" Target="https://www.thepowerof10.info/athletes/profile.aspx?athleteid=928638" TargetMode="External"/><Relationship Id="rId5" Type="http://schemas.openxmlformats.org/officeDocument/2006/relationships/hyperlink" Target="https://www.thepowerof10.info/athletes/profile.aspx?athleteid=667156" TargetMode="External"/><Relationship Id="rId15" Type="http://schemas.openxmlformats.org/officeDocument/2006/relationships/hyperlink" Target="https://www.thepowerof10.info/athletes/profile.aspx?athleteid=222413" TargetMode="External"/><Relationship Id="rId23" Type="http://schemas.openxmlformats.org/officeDocument/2006/relationships/hyperlink" Target="https://www.thepowerof10.info/athletes/profile.aspx?athleteid=685677" TargetMode="External"/><Relationship Id="rId28" Type="http://schemas.openxmlformats.org/officeDocument/2006/relationships/hyperlink" Target="https://www.thepowerof10.info/athletes/profile.aspx?athleteid=523039" TargetMode="External"/><Relationship Id="rId36" Type="http://schemas.openxmlformats.org/officeDocument/2006/relationships/hyperlink" Target="https://www.thepowerof10.info/athletes/profile.aspx?athleteid=521888" TargetMode="External"/><Relationship Id="rId10" Type="http://schemas.openxmlformats.org/officeDocument/2006/relationships/hyperlink" Target="https://www.thepowerof10.info/athletes/profile.aspx?athleteid=403880" TargetMode="External"/><Relationship Id="rId19" Type="http://schemas.openxmlformats.org/officeDocument/2006/relationships/hyperlink" Target="https://www.thepowerof10.info/athletes/profile.aspx?athleteid=1044824" TargetMode="External"/><Relationship Id="rId31" Type="http://schemas.openxmlformats.org/officeDocument/2006/relationships/hyperlink" Target="https://www.thepowerof10.info/athletes/profile.aspx?athleteid=720679" TargetMode="External"/><Relationship Id="rId4" Type="http://schemas.openxmlformats.org/officeDocument/2006/relationships/hyperlink" Target="https://www.thepowerof10.info/athletes/profile.aspx?athleteid=981640" TargetMode="External"/><Relationship Id="rId9" Type="http://schemas.openxmlformats.org/officeDocument/2006/relationships/hyperlink" Target="https://www.thepowerof10.info/athletes/profile.aspx?athleteid=84710" TargetMode="External"/><Relationship Id="rId14" Type="http://schemas.openxmlformats.org/officeDocument/2006/relationships/hyperlink" Target="https://www.thepowerof10.info/athletes/profile.aspx?athleteid=768758" TargetMode="External"/><Relationship Id="rId22" Type="http://schemas.openxmlformats.org/officeDocument/2006/relationships/hyperlink" Target="https://www.thepowerof10.info/athletes/profile.aspx?athleteid=719666" TargetMode="External"/><Relationship Id="rId27" Type="http://schemas.openxmlformats.org/officeDocument/2006/relationships/hyperlink" Target="https://thepowerof10.info/athletes/profile.aspx?athleteid=1123395" TargetMode="External"/><Relationship Id="rId30" Type="http://schemas.openxmlformats.org/officeDocument/2006/relationships/hyperlink" Target="https://www.thepowerof10.info/athletes/profile.aspx?athleteid=852042" TargetMode="External"/><Relationship Id="rId35" Type="http://schemas.openxmlformats.org/officeDocument/2006/relationships/hyperlink" Target="https://www.thepowerof10.info/athletes/profile.aspx?athleteid=1135582" TargetMode="Externa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553187" TargetMode="External"/><Relationship Id="rId13" Type="http://schemas.openxmlformats.org/officeDocument/2006/relationships/hyperlink" Target="https://www.thepowerof10.info/athletes/profile.aspx?athleteid=893595" TargetMode="External"/><Relationship Id="rId18" Type="http://schemas.openxmlformats.org/officeDocument/2006/relationships/hyperlink" Target="https://www.thepowerof10.info/athletes/profile.aspx?athleteid=757537" TargetMode="External"/><Relationship Id="rId26" Type="http://schemas.openxmlformats.org/officeDocument/2006/relationships/hyperlink" Target="https://www.thepowerof10.info/athletes/profile.aspx?athleteid=641437" TargetMode="External"/><Relationship Id="rId3" Type="http://schemas.openxmlformats.org/officeDocument/2006/relationships/hyperlink" Target="https://www.thepowerof10.info/athletes/profile.aspx?athleteid=786591" TargetMode="External"/><Relationship Id="rId21" Type="http://schemas.openxmlformats.org/officeDocument/2006/relationships/hyperlink" Target="https://www.thepowerof10.info/athletes/profile.aspx?athleteid=1120309" TargetMode="External"/><Relationship Id="rId7" Type="http://schemas.openxmlformats.org/officeDocument/2006/relationships/hyperlink" Target="https://www.thepowerof10.info/athletes/profile.aspx?athleteid=457154" TargetMode="External"/><Relationship Id="rId12" Type="http://schemas.openxmlformats.org/officeDocument/2006/relationships/hyperlink" Target="https://thepowerof10.info/athletes/profile.aspx?athleteid=968441" TargetMode="External"/><Relationship Id="rId17" Type="http://schemas.openxmlformats.org/officeDocument/2006/relationships/hyperlink" Target="https://www.thepowerof10.info/athletes/profile.aspx?athleteid=382597" TargetMode="External"/><Relationship Id="rId25" Type="http://schemas.openxmlformats.org/officeDocument/2006/relationships/hyperlink" Target="https://www.thepowerof10.info/athletes/profile.aspx?athleteid=928638" TargetMode="External"/><Relationship Id="rId2" Type="http://schemas.openxmlformats.org/officeDocument/2006/relationships/hyperlink" Target="https://www.thepowerof10.info/athletes/profile.aspx?athleteid=437443" TargetMode="External"/><Relationship Id="rId16" Type="http://schemas.openxmlformats.org/officeDocument/2006/relationships/hyperlink" Target="https://worldathletics.org/athletes/romania/alexandra-baltazar-hall-14905369" TargetMode="External"/><Relationship Id="rId20" Type="http://schemas.openxmlformats.org/officeDocument/2006/relationships/hyperlink" Target="https://www.thepowerof10.info/athletes/profile.aspx?athleteid=670888" TargetMode="External"/><Relationship Id="rId1" Type="http://schemas.openxmlformats.org/officeDocument/2006/relationships/hyperlink" Target="https://www.thepowerof10.info/athletes/profile.aspx?athleteid=930121" TargetMode="External"/><Relationship Id="rId6" Type="http://schemas.openxmlformats.org/officeDocument/2006/relationships/hyperlink" Target="https://www.thepowerof10.info/athletes/profile.aspx?athleteid=685677" TargetMode="External"/><Relationship Id="rId11" Type="http://schemas.openxmlformats.org/officeDocument/2006/relationships/hyperlink" Target="https://www.thepowerof10.info/athletes/profile.aspx?athleteid=692375" TargetMode="External"/><Relationship Id="rId24" Type="http://schemas.openxmlformats.org/officeDocument/2006/relationships/hyperlink" Target="https://www.thepowerof10.info/athletes/profile.aspx?athleteid=554385" TargetMode="External"/><Relationship Id="rId5" Type="http://schemas.openxmlformats.org/officeDocument/2006/relationships/hyperlink" Target="https://www.thepowerof10.info/athletes/profile.aspx?athleteid=1095618" TargetMode="External"/><Relationship Id="rId15" Type="http://schemas.openxmlformats.org/officeDocument/2006/relationships/hyperlink" Target="https://thepowerof10.info/athletes/profile.aspx?athleteid=762519" TargetMode="External"/><Relationship Id="rId23" Type="http://schemas.openxmlformats.org/officeDocument/2006/relationships/hyperlink" Target="https://www.thepowerof10.info/athletes/profile.aspx?athleteid=714434" TargetMode="External"/><Relationship Id="rId10" Type="http://schemas.openxmlformats.org/officeDocument/2006/relationships/hyperlink" Target="https://thepowerof10.info/athletes/profile.aspx?athleteid=111970" TargetMode="External"/><Relationship Id="rId19" Type="http://schemas.openxmlformats.org/officeDocument/2006/relationships/hyperlink" Target="https://www.thepowerof10.info/athletes/profile.aspx?athleteid=601992" TargetMode="External"/><Relationship Id="rId4" Type="http://schemas.openxmlformats.org/officeDocument/2006/relationships/hyperlink" Target="https://www.thepowerof10.info/athletes/profile.aspx?athleteid=687945" TargetMode="External"/><Relationship Id="rId9" Type="http://schemas.openxmlformats.org/officeDocument/2006/relationships/hyperlink" Target="https://www.thepowerof10.info/athletes/profile.aspx?athleteid=525971" TargetMode="External"/><Relationship Id="rId14" Type="http://schemas.openxmlformats.org/officeDocument/2006/relationships/hyperlink" Target="https://www.thepowerof10.info/athletes/profile.aspx?athleteid=1133244" TargetMode="External"/><Relationship Id="rId22" Type="http://schemas.openxmlformats.org/officeDocument/2006/relationships/hyperlink" Target="https://www.thepowerof10.info/athletes/profile.aspx?athleteid=740802" TargetMode="External"/></Relationships>
</file>

<file path=xl/worksheets/_rels/sheet4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athletes/profile.aspx?athleteid=775200" TargetMode="External"/><Relationship Id="rId13" Type="http://schemas.openxmlformats.org/officeDocument/2006/relationships/hyperlink" Target="https://www.thepowerof10.info/athletes/profile.aspx?athleteid=909987" TargetMode="External"/><Relationship Id="rId18" Type="http://schemas.openxmlformats.org/officeDocument/2006/relationships/hyperlink" Target="https://thepowerof10.info/athletes/profile.aspx?athleteid=552817" TargetMode="External"/><Relationship Id="rId26" Type="http://schemas.openxmlformats.org/officeDocument/2006/relationships/hyperlink" Target="https://www.thepowerof10.info/athletes/profile.aspx?athleteid=120237" TargetMode="External"/><Relationship Id="rId39" Type="http://schemas.openxmlformats.org/officeDocument/2006/relationships/hyperlink" Target="https://thepowerof10.info/athletes/profile.aspx?athleteid=627980" TargetMode="External"/><Relationship Id="rId3" Type="http://schemas.openxmlformats.org/officeDocument/2006/relationships/hyperlink" Target="https://thepowerof10.info/athletes/profile.aspx?athleteid=528114" TargetMode="External"/><Relationship Id="rId21" Type="http://schemas.openxmlformats.org/officeDocument/2006/relationships/hyperlink" Target="https://www.thepowerof10.info/athletes/profile.aspx?athleteid=523039" TargetMode="External"/><Relationship Id="rId34" Type="http://schemas.openxmlformats.org/officeDocument/2006/relationships/hyperlink" Target="https://www.thepowerof10.info/athletes/profile.aspx?athleteid=562131" TargetMode="External"/><Relationship Id="rId7" Type="http://schemas.openxmlformats.org/officeDocument/2006/relationships/hyperlink" Target="https://www.thepowerof10.info/athletes/profile.aspx?athleteid=553641" TargetMode="External"/><Relationship Id="rId12" Type="http://schemas.openxmlformats.org/officeDocument/2006/relationships/hyperlink" Target="https://www.thepowerof10.info/athletes/profile.aspx?athleteid=776019" TargetMode="External"/><Relationship Id="rId17" Type="http://schemas.openxmlformats.org/officeDocument/2006/relationships/hyperlink" Target="https://thepowerof10.info/athletes/profile.aspx?athleteid=36927" TargetMode="External"/><Relationship Id="rId25" Type="http://schemas.openxmlformats.org/officeDocument/2006/relationships/hyperlink" Target="https://www.thepowerof10.info/athletes/profile.aspx?athleteid=686709" TargetMode="External"/><Relationship Id="rId33" Type="http://schemas.openxmlformats.org/officeDocument/2006/relationships/hyperlink" Target="http://thepowerof10.info/athletes/profile.aspx?athleteid=354643" TargetMode="External"/><Relationship Id="rId38" Type="http://schemas.openxmlformats.org/officeDocument/2006/relationships/hyperlink" Target="https://www.thepowerof10.info/athletes/profile.aspx?athleteid=354673" TargetMode="External"/><Relationship Id="rId2" Type="http://schemas.openxmlformats.org/officeDocument/2006/relationships/hyperlink" Target="https://www.thepowerof10.info/athletes/profile.aspx?athleteid=687945" TargetMode="External"/><Relationship Id="rId16" Type="http://schemas.openxmlformats.org/officeDocument/2006/relationships/hyperlink" Target="https://www.thepowerof10.info/athletes/profile.aspx?athleteid=719666" TargetMode="External"/><Relationship Id="rId20" Type="http://schemas.openxmlformats.org/officeDocument/2006/relationships/hyperlink" Target="https://www.thepowerof10.info/athletes/profile.aspx?athleteid=459303" TargetMode="External"/><Relationship Id="rId29" Type="http://schemas.openxmlformats.org/officeDocument/2006/relationships/hyperlink" Target="https://www.thepowerof10.info/athletes/profile.aspx?athleteid=1080539" TargetMode="External"/><Relationship Id="rId41" Type="http://schemas.openxmlformats.org/officeDocument/2006/relationships/hyperlink" Target="https://www.thepowerof10.info/athletes/profile.aspx?athleteid=976952" TargetMode="External"/><Relationship Id="rId1" Type="http://schemas.openxmlformats.org/officeDocument/2006/relationships/hyperlink" Target="https://www.thepowerof10.info/athletes/profile.aspx?athleteid=373058" TargetMode="External"/><Relationship Id="rId6" Type="http://schemas.openxmlformats.org/officeDocument/2006/relationships/hyperlink" Target="https://www.thepowerof10.info/athletes/profile.aspx?athleteid=222413" TargetMode="External"/><Relationship Id="rId11" Type="http://schemas.openxmlformats.org/officeDocument/2006/relationships/hyperlink" Target="https://www.thepowerof10.info/athletes/profile.aspx?athleteid=659233" TargetMode="External"/><Relationship Id="rId24" Type="http://schemas.openxmlformats.org/officeDocument/2006/relationships/hyperlink" Target="https://thepowerof10.info/athletes/profile.aspx?athleteid=444342" TargetMode="External"/><Relationship Id="rId32" Type="http://schemas.openxmlformats.org/officeDocument/2006/relationships/hyperlink" Target="https://www.thepowerof10.info/athletes/profile.aspx?athleteid=468181" TargetMode="External"/><Relationship Id="rId37" Type="http://schemas.openxmlformats.org/officeDocument/2006/relationships/hyperlink" Target="https://www.thepowerof10.info/athletes/profile.aspx?athleteid=613011" TargetMode="External"/><Relationship Id="rId40" Type="http://schemas.openxmlformats.org/officeDocument/2006/relationships/hyperlink" Target="https://online.atletika.cz/vysledky-atleta/2022/10000076372" TargetMode="External"/><Relationship Id="rId5" Type="http://schemas.openxmlformats.org/officeDocument/2006/relationships/hyperlink" Target="https://www.thepowerof10.info/athletes/profile.aspx?athleteid=521497" TargetMode="External"/><Relationship Id="rId15" Type="http://schemas.openxmlformats.org/officeDocument/2006/relationships/hyperlink" Target="https://www.thepowerof10.info/athletes/profile.aspx?athleteid=680746" TargetMode="External"/><Relationship Id="rId23" Type="http://schemas.openxmlformats.org/officeDocument/2006/relationships/hyperlink" Target="https://www.thepowerof10.info/athletes/profile.aspx?athleteid=443737" TargetMode="External"/><Relationship Id="rId28" Type="http://schemas.openxmlformats.org/officeDocument/2006/relationships/hyperlink" Target="https://thepowerof10.info/athletes/profile.aspx?athleteid=203639" TargetMode="External"/><Relationship Id="rId36" Type="http://schemas.openxmlformats.org/officeDocument/2006/relationships/hyperlink" Target="https://www.thepowerof10.info/athletes/profile.aspx?athleteid=463197" TargetMode="External"/><Relationship Id="rId10" Type="http://schemas.openxmlformats.org/officeDocument/2006/relationships/hyperlink" Target="https://www.thepowerof10.info/athletes/profile.aspx?athleteid=1044824" TargetMode="External"/><Relationship Id="rId19" Type="http://schemas.openxmlformats.org/officeDocument/2006/relationships/hyperlink" Target="https://www.thepowerof10.info/athletes/profile.aspx?athleteid=1125048" TargetMode="External"/><Relationship Id="rId31" Type="http://schemas.openxmlformats.org/officeDocument/2006/relationships/hyperlink" Target="https://www.thepowerof10.info/athletes/profile.aspx?athleteid=790076" TargetMode="External"/><Relationship Id="rId4" Type="http://schemas.openxmlformats.org/officeDocument/2006/relationships/hyperlink" Target="https://www.thepowerof10.info/athletes/profile.aspx?athleteid=372969" TargetMode="External"/><Relationship Id="rId9" Type="http://schemas.openxmlformats.org/officeDocument/2006/relationships/hyperlink" Target="https://www.thepowerof10.info/athletes/profile.aspx?athleteid=523369" TargetMode="External"/><Relationship Id="rId14" Type="http://schemas.openxmlformats.org/officeDocument/2006/relationships/hyperlink" Target="https://www.thepowerof10.info/athletes/profile.aspx?athleteid=423727" TargetMode="External"/><Relationship Id="rId22" Type="http://schemas.openxmlformats.org/officeDocument/2006/relationships/hyperlink" Target="https://www.thepowerof10.info/athletes/profile.aspx?athleteid=684152" TargetMode="External"/><Relationship Id="rId27" Type="http://schemas.openxmlformats.org/officeDocument/2006/relationships/hyperlink" Target="https://www.thepowerof10.info/athletes/profile.aspx?athleteid=598180" TargetMode="External"/><Relationship Id="rId30" Type="http://schemas.openxmlformats.org/officeDocument/2006/relationships/hyperlink" Target="https://thepowerof10.info/athletes/profile.aspx?athleteid=546444" TargetMode="External"/><Relationship Id="rId35" Type="http://schemas.openxmlformats.org/officeDocument/2006/relationships/hyperlink" Target="https://www.thepowerof10.info/athletes/profile.aspx?athleteid=452021" TargetMode="External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s://thepowerof10.info/athletes/profile.aspx?athleteid=552817" TargetMode="External"/><Relationship Id="rId13" Type="http://schemas.openxmlformats.org/officeDocument/2006/relationships/hyperlink" Target="https://www.thepowerof10.info/athletes/profile.aspx?athleteid=381873" TargetMode="External"/><Relationship Id="rId18" Type="http://schemas.openxmlformats.org/officeDocument/2006/relationships/hyperlink" Target="https://thepowerof10.info/athletes/profile.aspx?athleteid=603345" TargetMode="External"/><Relationship Id="rId3" Type="http://schemas.openxmlformats.org/officeDocument/2006/relationships/hyperlink" Target="https://www.thepowerof10.info/athletes/profile.aspx?athleteid=981640" TargetMode="External"/><Relationship Id="rId21" Type="http://schemas.openxmlformats.org/officeDocument/2006/relationships/hyperlink" Target="https://www.thepowerof10.info/athletes/profile.aspx?athleteid=695804" TargetMode="External"/><Relationship Id="rId7" Type="http://schemas.openxmlformats.org/officeDocument/2006/relationships/hyperlink" Target="https://www.thepowerof10.info/athletes/profile.aspx?athleteid=457154" TargetMode="External"/><Relationship Id="rId12" Type="http://schemas.openxmlformats.org/officeDocument/2006/relationships/hyperlink" Target="https://www.thepowerof10.info/athletes/profile.aspx?athleteid=794732" TargetMode="External"/><Relationship Id="rId17" Type="http://schemas.openxmlformats.org/officeDocument/2006/relationships/hyperlink" Target="https://www.thepowerof10.info/athletes/profile.aspx?athleteid=670888" TargetMode="External"/><Relationship Id="rId2" Type="http://schemas.openxmlformats.org/officeDocument/2006/relationships/hyperlink" Target="https://www.thepowerof10.info/athletes/profile.aspx?athleteid=437443" TargetMode="External"/><Relationship Id="rId16" Type="http://schemas.openxmlformats.org/officeDocument/2006/relationships/hyperlink" Target="https://www.thepowerof10.info/athletes/profile.aspx?athleteid=553438" TargetMode="External"/><Relationship Id="rId20" Type="http://schemas.openxmlformats.org/officeDocument/2006/relationships/hyperlink" Target="https://www.thepowerof10.info/athletes/profile.aspx?athleteid=694448" TargetMode="External"/><Relationship Id="rId1" Type="http://schemas.openxmlformats.org/officeDocument/2006/relationships/hyperlink" Target="https://www.thepowerof10.info/athletes/profile.aspx?athleteid=526950" TargetMode="External"/><Relationship Id="rId6" Type="http://schemas.openxmlformats.org/officeDocument/2006/relationships/hyperlink" Target="https://www.thepowerof10.info/athletes/profile.aspx?athleteid=680746" TargetMode="External"/><Relationship Id="rId11" Type="http://schemas.openxmlformats.org/officeDocument/2006/relationships/hyperlink" Target="https://www.thepowerof10.info/athletes/profile.aspx?athleteid=750609" TargetMode="External"/><Relationship Id="rId5" Type="http://schemas.openxmlformats.org/officeDocument/2006/relationships/hyperlink" Target="https://www.thepowerof10.info/athletes/profile.aspx?athleteid=442699" TargetMode="External"/><Relationship Id="rId15" Type="http://schemas.openxmlformats.org/officeDocument/2006/relationships/hyperlink" Target="https://www.thepowerof10.info/athletes/profile.aspx?athleteid=818950" TargetMode="External"/><Relationship Id="rId10" Type="http://schemas.openxmlformats.org/officeDocument/2006/relationships/hyperlink" Target="https://www.thepowerof10.info/athletes/profile.aspx?athleteid=222099" TargetMode="External"/><Relationship Id="rId19" Type="http://schemas.openxmlformats.org/officeDocument/2006/relationships/hyperlink" Target="https://www.thepowerof10.info/athletes/profile.aspx?athleteid=529647" TargetMode="External"/><Relationship Id="rId4" Type="http://schemas.openxmlformats.org/officeDocument/2006/relationships/hyperlink" Target="https://www.thepowerof10.info/athletes/profile.aspx?athleteid=600073" TargetMode="External"/><Relationship Id="rId9" Type="http://schemas.openxmlformats.org/officeDocument/2006/relationships/hyperlink" Target="https://www.thepowerof10.info/athletes/profile.aspx?athleteid=525971" TargetMode="External"/><Relationship Id="rId14" Type="http://schemas.openxmlformats.org/officeDocument/2006/relationships/hyperlink" Target="https://www.thepowerof10.info/athletes/profile.aspx?athleteid=463522" TargetMode="External"/><Relationship Id="rId22" Type="http://schemas.openxmlformats.org/officeDocument/2006/relationships/hyperlink" Target="https://www.thepowerof10.info/athletes/profile.aspx?athleteid=656530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hepowerof10.info/athletes/profile.aspx?athleteid=817198" TargetMode="External"/><Relationship Id="rId1" Type="http://schemas.openxmlformats.org/officeDocument/2006/relationships/hyperlink" Target="https://www.thepowerof10.info/athletes/profile.aspx?athleteid=721965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athletes/profile.aspx?athleteid=526950" TargetMode="External"/><Relationship Id="rId2" Type="http://schemas.openxmlformats.org/officeDocument/2006/relationships/hyperlink" Target="https://www.thepowerof10.info/athletes/profile.aspx?athleteid=817198" TargetMode="External"/><Relationship Id="rId1" Type="http://schemas.openxmlformats.org/officeDocument/2006/relationships/hyperlink" Target="https://www.thepowerof10.info/athletes/profile.aspx?athleteid=721965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hyperlink" Target="https://worldathletics.org/athletes/irl/amy-mcteggart-14540953" TargetMode="External"/><Relationship Id="rId2" Type="http://schemas.openxmlformats.org/officeDocument/2006/relationships/hyperlink" Target="https://www.thepowerof10.info/athletes/profile.aspx?athleteid=526950" TargetMode="External"/><Relationship Id="rId1" Type="http://schemas.openxmlformats.org/officeDocument/2006/relationships/hyperlink" Target="https://www.thepowerof10.info/athletes/profile.aspx?athleteid=297507" TargetMode="External"/><Relationship Id="rId4" Type="http://schemas.openxmlformats.org/officeDocument/2006/relationships/hyperlink" Target="https://www.thepowerof10.info/athletes/profile.aspx?athleteid=351462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116795" TargetMode="External"/><Relationship Id="rId18" Type="http://schemas.openxmlformats.org/officeDocument/2006/relationships/hyperlink" Target="https://www.thepowerof10.info/athletes/profile.aspx?athleteid=825032" TargetMode="External"/><Relationship Id="rId26" Type="http://schemas.openxmlformats.org/officeDocument/2006/relationships/hyperlink" Target="https://thepowerof10.info/athletes/profile.aspx?athleteid=720869" TargetMode="External"/><Relationship Id="rId39" Type="http://schemas.openxmlformats.org/officeDocument/2006/relationships/hyperlink" Target="https://www.thepowerof10.info/athletes/profile.aspx?athleteid=852476" TargetMode="External"/><Relationship Id="rId21" Type="http://schemas.openxmlformats.org/officeDocument/2006/relationships/hyperlink" Target="https://www.thepowerof10.info/athletes/profile.aspx?athleteid=714503" TargetMode="External"/><Relationship Id="rId34" Type="http://schemas.openxmlformats.org/officeDocument/2006/relationships/hyperlink" Target="https://www.thepowerof10.info/athletes/profile.aspx?athleteid=697798" TargetMode="External"/><Relationship Id="rId42" Type="http://schemas.openxmlformats.org/officeDocument/2006/relationships/hyperlink" Target="https://www.thepowerof10.info/athletes/profile.aspx?athleteid=508887" TargetMode="External"/><Relationship Id="rId47" Type="http://schemas.openxmlformats.org/officeDocument/2006/relationships/hyperlink" Target="https://www.thepowerof10.info/athletes/profile.aspx?athleteid=552957" TargetMode="External"/><Relationship Id="rId50" Type="http://schemas.openxmlformats.org/officeDocument/2006/relationships/hyperlink" Target="https://www.thepowerof10.info/athletes/profile.aspx?athleteid=710247" TargetMode="External"/><Relationship Id="rId55" Type="http://schemas.openxmlformats.org/officeDocument/2006/relationships/hyperlink" Target="https://thepowerof10.info/athletes/profile.aspx?athleteid=443780" TargetMode="External"/><Relationship Id="rId63" Type="http://schemas.openxmlformats.org/officeDocument/2006/relationships/hyperlink" Target="https://www.thepowerof10.info/athletes/profile.aspx?athleteid=764730" TargetMode="External"/><Relationship Id="rId68" Type="http://schemas.openxmlformats.org/officeDocument/2006/relationships/hyperlink" Target="https://www.thepowerof10.info/athletes/profile.aspx?athleteid=617434" TargetMode="External"/><Relationship Id="rId76" Type="http://schemas.openxmlformats.org/officeDocument/2006/relationships/hyperlink" Target="https://www.thepowerof10.info/athletes/profile.aspx?athleteid=1127851" TargetMode="External"/><Relationship Id="rId7" Type="http://schemas.openxmlformats.org/officeDocument/2006/relationships/hyperlink" Target="https://www.thepowerof10.info/athletes/profile.aspx?athleteid=526944" TargetMode="External"/><Relationship Id="rId71" Type="http://schemas.openxmlformats.org/officeDocument/2006/relationships/hyperlink" Target="https://www.thepowerof10.info/athletes/profile.aspx?athleteid=238196" TargetMode="External"/><Relationship Id="rId2" Type="http://schemas.openxmlformats.org/officeDocument/2006/relationships/hyperlink" Target="https://www.thepowerof10.info/athletes/profile.aspx?athleteid=745574" TargetMode="External"/><Relationship Id="rId16" Type="http://schemas.openxmlformats.org/officeDocument/2006/relationships/hyperlink" Target="https://www.thepowerof10.info/athletes/profile.aspx?athleteid=658745" TargetMode="External"/><Relationship Id="rId29" Type="http://schemas.openxmlformats.org/officeDocument/2006/relationships/hyperlink" Target="https://www.thepowerof10.info/athletes/profile.aspx?athleteid=1131680" TargetMode="External"/><Relationship Id="rId11" Type="http://schemas.openxmlformats.org/officeDocument/2006/relationships/hyperlink" Target="https://www.thepowerof10.info/athletes/profile.aspx?athleteid=336068" TargetMode="External"/><Relationship Id="rId24" Type="http://schemas.openxmlformats.org/officeDocument/2006/relationships/hyperlink" Target="https://www.thepowerof10.info/athletes/profile.aspx?athleteid=936386" TargetMode="External"/><Relationship Id="rId32" Type="http://schemas.openxmlformats.org/officeDocument/2006/relationships/hyperlink" Target="https://www.thepowerof10.info/athletes/profile.aspx?athleteid=1135286" TargetMode="External"/><Relationship Id="rId37" Type="http://schemas.openxmlformats.org/officeDocument/2006/relationships/hyperlink" Target="https://www.thepowerof10.info/athletes/profile.aspx?athleteid=668741" TargetMode="External"/><Relationship Id="rId40" Type="http://schemas.openxmlformats.org/officeDocument/2006/relationships/hyperlink" Target="https://www.thepowerof10.info/athletes/profile.aspx?athleteid=738014" TargetMode="External"/><Relationship Id="rId45" Type="http://schemas.openxmlformats.org/officeDocument/2006/relationships/hyperlink" Target="https://www.thepowerof10.info/athletes/profile.aspx?athleteid=955281" TargetMode="External"/><Relationship Id="rId53" Type="http://schemas.openxmlformats.org/officeDocument/2006/relationships/hyperlink" Target="https://www.thepowerof10.info/athletes/profile.aspx?athleteid=508463" TargetMode="External"/><Relationship Id="rId58" Type="http://schemas.openxmlformats.org/officeDocument/2006/relationships/hyperlink" Target="https://www.thepowerof10.info/athletes/profile.aspx?athleteid=1043953" TargetMode="External"/><Relationship Id="rId66" Type="http://schemas.openxmlformats.org/officeDocument/2006/relationships/hyperlink" Target="https://www.thepowerof10.info/athletes/profile.aspx?athleteid=404176" TargetMode="External"/><Relationship Id="rId74" Type="http://schemas.openxmlformats.org/officeDocument/2006/relationships/hyperlink" Target="https://www.thepowerof10.info/athletes/profile.aspx?athleteid=1134460" TargetMode="External"/><Relationship Id="rId5" Type="http://schemas.openxmlformats.org/officeDocument/2006/relationships/hyperlink" Target="https://www.thepowerof10.info/athletes/profile.aspx?athleteid=597989" TargetMode="External"/><Relationship Id="rId15" Type="http://schemas.openxmlformats.org/officeDocument/2006/relationships/hyperlink" Target="https://www.thepowerof10.info/athletes/profile.aspx?athleteid=1093555" TargetMode="External"/><Relationship Id="rId23" Type="http://schemas.openxmlformats.org/officeDocument/2006/relationships/hyperlink" Target="https://www.thepowerof10.info/athletes/profile.aspx?athleteid=977008" TargetMode="External"/><Relationship Id="rId28" Type="http://schemas.openxmlformats.org/officeDocument/2006/relationships/hyperlink" Target="https://www.thepowerof10.info/athletes/profile.aspx?athleteid=1123226" TargetMode="External"/><Relationship Id="rId36" Type="http://schemas.openxmlformats.org/officeDocument/2006/relationships/hyperlink" Target="https://thepowerof10.info/athletes/profile.aspx?athleteid=790400" TargetMode="External"/><Relationship Id="rId49" Type="http://schemas.openxmlformats.org/officeDocument/2006/relationships/hyperlink" Target="https://www.thepowerof10.info/athletes/profile.aspx?athleteid=417643" TargetMode="External"/><Relationship Id="rId57" Type="http://schemas.openxmlformats.org/officeDocument/2006/relationships/hyperlink" Target="https://www.thepowerof10.info/athletes/profile.aspx?athleteid=658067" TargetMode="External"/><Relationship Id="rId61" Type="http://schemas.openxmlformats.org/officeDocument/2006/relationships/hyperlink" Target="https://www.thepowerof10.info/athletes/profile.aspx?athleteid=1044655" TargetMode="External"/><Relationship Id="rId10" Type="http://schemas.openxmlformats.org/officeDocument/2006/relationships/hyperlink" Target="https://www.thepowerof10.info/athletes/profile.aspx?athleteid=859139" TargetMode="External"/><Relationship Id="rId19" Type="http://schemas.openxmlformats.org/officeDocument/2006/relationships/hyperlink" Target="https://www.thepowerof10.info/athletes/profile.aspx?athleteid=620913" TargetMode="External"/><Relationship Id="rId31" Type="http://schemas.openxmlformats.org/officeDocument/2006/relationships/hyperlink" Target="https://www.thepowerof10.info/athletes/profile.aspx?athleteid=978559" TargetMode="External"/><Relationship Id="rId44" Type="http://schemas.openxmlformats.org/officeDocument/2006/relationships/hyperlink" Target="https://www.thepowerof10.info/athletes/profile.aspx?athleteid=912647" TargetMode="External"/><Relationship Id="rId52" Type="http://schemas.openxmlformats.org/officeDocument/2006/relationships/hyperlink" Target="https://www.thepowerof10.info/athletes/profile.aspx?athleteid=553592" TargetMode="External"/><Relationship Id="rId60" Type="http://schemas.openxmlformats.org/officeDocument/2006/relationships/hyperlink" Target="https://www.thepowerof10.info/athletes/profile.aspx?athleteid=1114794" TargetMode="External"/><Relationship Id="rId65" Type="http://schemas.openxmlformats.org/officeDocument/2006/relationships/hyperlink" Target="https://www.thepowerof10.info/athletes/profile.aspx?athleteid=155080" TargetMode="External"/><Relationship Id="rId73" Type="http://schemas.openxmlformats.org/officeDocument/2006/relationships/hyperlink" Target="https://thepowerof10.info/athletes/profile.aspx?athleteid=1072432" TargetMode="External"/><Relationship Id="rId78" Type="http://schemas.openxmlformats.org/officeDocument/2006/relationships/hyperlink" Target="https://www.thepowerof10.info/athletes/profile.aspx?athleteid=651704" TargetMode="External"/><Relationship Id="rId4" Type="http://schemas.openxmlformats.org/officeDocument/2006/relationships/hyperlink" Target="https://www.thepowerof10.info/athletes/profile.aspx?athleteid=601631" TargetMode="External"/><Relationship Id="rId9" Type="http://schemas.openxmlformats.org/officeDocument/2006/relationships/hyperlink" Target="https://www.thepowerof10.info/athletes/profile.aspx?athleteid=1005849" TargetMode="External"/><Relationship Id="rId14" Type="http://schemas.openxmlformats.org/officeDocument/2006/relationships/hyperlink" Target="https://www.thepowerof10.info/athletes/profile.aspx?athleteid=389450" TargetMode="External"/><Relationship Id="rId22" Type="http://schemas.openxmlformats.org/officeDocument/2006/relationships/hyperlink" Target="https://www.thepowerof10.info/athletes/profile.aspx?athleteid=1127711" TargetMode="External"/><Relationship Id="rId27" Type="http://schemas.openxmlformats.org/officeDocument/2006/relationships/hyperlink" Target="https://www.thepowerof10.info/athletes/profile.aspx?athleteid=411799" TargetMode="External"/><Relationship Id="rId30" Type="http://schemas.openxmlformats.org/officeDocument/2006/relationships/hyperlink" Target="https://www.thepowerof10.info/athletes/profile.aspx?athleteid=442310" TargetMode="External"/><Relationship Id="rId35" Type="http://schemas.openxmlformats.org/officeDocument/2006/relationships/hyperlink" Target="https://www.thepowerof10.info/athletes/profile.aspx?athleteid=728529" TargetMode="External"/><Relationship Id="rId43" Type="http://schemas.openxmlformats.org/officeDocument/2006/relationships/hyperlink" Target="https://www.thepowerof10.info/athletes/profile.aspx?athleteid=375275" TargetMode="External"/><Relationship Id="rId48" Type="http://schemas.openxmlformats.org/officeDocument/2006/relationships/hyperlink" Target="https://www.thepowerof10.info/athletes/profile.aspx?athleteid=1131728" TargetMode="External"/><Relationship Id="rId56" Type="http://schemas.openxmlformats.org/officeDocument/2006/relationships/hyperlink" Target="https://www.thepowerof10.info/athletes/profile.aspx?athleteid=1049954" TargetMode="External"/><Relationship Id="rId64" Type="http://schemas.openxmlformats.org/officeDocument/2006/relationships/hyperlink" Target="https://www.thepowerof10.info/athletes/profile.aspx?athleteid=899710" TargetMode="External"/><Relationship Id="rId69" Type="http://schemas.openxmlformats.org/officeDocument/2006/relationships/hyperlink" Target="https://www.thepowerof10.info/athletes/profile.aspx?athleteid=1115100" TargetMode="External"/><Relationship Id="rId77" Type="http://schemas.openxmlformats.org/officeDocument/2006/relationships/hyperlink" Target="https://www.thepowerof10.info/athletes/profile.aspx?athleteid=81990" TargetMode="External"/><Relationship Id="rId8" Type="http://schemas.openxmlformats.org/officeDocument/2006/relationships/hyperlink" Target="https://www.thepowerof10.info/athletes/profile.aspx?athleteid=446880" TargetMode="External"/><Relationship Id="rId51" Type="http://schemas.openxmlformats.org/officeDocument/2006/relationships/hyperlink" Target="https://www.thepowerof10.info/athletes/profile.aspx?athleteid=1131925" TargetMode="External"/><Relationship Id="rId72" Type="http://schemas.openxmlformats.org/officeDocument/2006/relationships/hyperlink" Target="https://www.thepowerof10.info/athletes/profile.aspx?athleteid=468451" TargetMode="External"/><Relationship Id="rId3" Type="http://schemas.openxmlformats.org/officeDocument/2006/relationships/hyperlink" Target="https://www.thepowerof10.info/athletes/profile.aspx?athleteid=185134" TargetMode="External"/><Relationship Id="rId12" Type="http://schemas.openxmlformats.org/officeDocument/2006/relationships/hyperlink" Target="https://www.thepowerof10.info/athletes/profile.aspx?athleteid=427657" TargetMode="External"/><Relationship Id="rId17" Type="http://schemas.openxmlformats.org/officeDocument/2006/relationships/hyperlink" Target="https://www.thepowerof10.info/athletes/profile.aspx?athleteid=974692" TargetMode="External"/><Relationship Id="rId25" Type="http://schemas.openxmlformats.org/officeDocument/2006/relationships/hyperlink" Target="https://www.thepowerof10.info/athletes/profile.aspx?athleteid=620415" TargetMode="External"/><Relationship Id="rId33" Type="http://schemas.openxmlformats.org/officeDocument/2006/relationships/hyperlink" Target="https://www.thepowerof10.info/athletes/profile.aspx?athleteid=812634" TargetMode="External"/><Relationship Id="rId38" Type="http://schemas.openxmlformats.org/officeDocument/2006/relationships/hyperlink" Target="https://www.thepowerof10.info/athletes/profile.aspx?athleteid=946689" TargetMode="External"/><Relationship Id="rId46" Type="http://schemas.openxmlformats.org/officeDocument/2006/relationships/hyperlink" Target="https://www.thepowerof10.info/athletes/profile.aspx?athleteid=447294" TargetMode="External"/><Relationship Id="rId59" Type="http://schemas.openxmlformats.org/officeDocument/2006/relationships/hyperlink" Target="https://www.thepowerof10.info/athletes/profile.aspx?athleteid=806897" TargetMode="External"/><Relationship Id="rId67" Type="http://schemas.openxmlformats.org/officeDocument/2006/relationships/hyperlink" Target="https://www.thepowerof10.info/athletes/profile.aspx?athleteid=395023" TargetMode="External"/><Relationship Id="rId20" Type="http://schemas.openxmlformats.org/officeDocument/2006/relationships/hyperlink" Target="https://www.thepowerof10.info/athletes/profile.aspx?athleteid=828225" TargetMode="External"/><Relationship Id="rId41" Type="http://schemas.openxmlformats.org/officeDocument/2006/relationships/hyperlink" Target="https://thepowerof10.info/athletes/profile.aspx?athleteid=532521" TargetMode="External"/><Relationship Id="rId54" Type="http://schemas.openxmlformats.org/officeDocument/2006/relationships/hyperlink" Target="https://www.thepowerof10.info/athletes/profile.aspx?athleteid=611749" TargetMode="External"/><Relationship Id="rId62" Type="http://schemas.openxmlformats.org/officeDocument/2006/relationships/hyperlink" Target="https://www.thepowerof10.info/athletes/profile.aspx?athleteid=1079822" TargetMode="External"/><Relationship Id="rId70" Type="http://schemas.openxmlformats.org/officeDocument/2006/relationships/hyperlink" Target="https://www.thepowerof10.info/athletes/profile.aspx?athleteid=406299" TargetMode="External"/><Relationship Id="rId75" Type="http://schemas.openxmlformats.org/officeDocument/2006/relationships/hyperlink" Target="https://www.thepowerof10.info/athletes/profile.aspx?athleteid=448198" TargetMode="External"/><Relationship Id="rId1" Type="http://schemas.openxmlformats.org/officeDocument/2006/relationships/hyperlink" Target="https://www.thepowerof10.info/athletes/profile.aspx?athleteid=161581" TargetMode="External"/><Relationship Id="rId6" Type="http://schemas.openxmlformats.org/officeDocument/2006/relationships/hyperlink" Target="https://www.thepowerof10.info/athletes/profile.aspx?athleteid=613961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athletes/profile.aspx?athleteid=526950" TargetMode="External"/><Relationship Id="rId2" Type="http://schemas.openxmlformats.org/officeDocument/2006/relationships/hyperlink" Target="https://www.thepowerof10.info/athletes/profile.aspx?athleteid=721965" TargetMode="External"/><Relationship Id="rId1" Type="http://schemas.openxmlformats.org/officeDocument/2006/relationships/hyperlink" Target="https://www.thepowerof10.info/athletes/profile.aspx?athleteid=297507" TargetMode="External"/><Relationship Id="rId4" Type="http://schemas.openxmlformats.org/officeDocument/2006/relationships/hyperlink" Target="https://www.thepowerof10.info/athletes/profile.aspx?athleteid=95313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hepowerof10.info/athletes/profile.aspx?athleteid=95313" TargetMode="External"/><Relationship Id="rId1" Type="http://schemas.openxmlformats.org/officeDocument/2006/relationships/hyperlink" Target="https://www.thepowerof10.info/athletes/profile.aspx?athleteid=526950" TargetMode="Externa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732473" TargetMode="External"/><Relationship Id="rId18" Type="http://schemas.openxmlformats.org/officeDocument/2006/relationships/hyperlink" Target="https://www.thepowerof10.info/athletes/profile.aspx?athleteid=634335" TargetMode="External"/><Relationship Id="rId26" Type="http://schemas.openxmlformats.org/officeDocument/2006/relationships/hyperlink" Target="https://www.thepowerof10.info/athletes/profile.aspx?athleteid=355769" TargetMode="External"/><Relationship Id="rId39" Type="http://schemas.openxmlformats.org/officeDocument/2006/relationships/hyperlink" Target="https://www.thepowerof10.info/athletes/profile.aspx?athleteid=832245" TargetMode="External"/><Relationship Id="rId21" Type="http://schemas.openxmlformats.org/officeDocument/2006/relationships/hyperlink" Target="https://www.thepowerof10.info/athletes/profile.aspx?athleteid=795671" TargetMode="External"/><Relationship Id="rId34" Type="http://schemas.openxmlformats.org/officeDocument/2006/relationships/hyperlink" Target="https://www.thepowerof10.info/athletes/profile.aspx?athleteid=488466" TargetMode="External"/><Relationship Id="rId42" Type="http://schemas.openxmlformats.org/officeDocument/2006/relationships/hyperlink" Target="https://www.thepowerof10.info/athletes/profile.aspx?athleteid=771423" TargetMode="External"/><Relationship Id="rId47" Type="http://schemas.openxmlformats.org/officeDocument/2006/relationships/hyperlink" Target="https://www.thepowerof10.info/athletes/profile.aspx?athleteid=749856" TargetMode="External"/><Relationship Id="rId50" Type="http://schemas.openxmlformats.org/officeDocument/2006/relationships/hyperlink" Target="https://www.thepowerof10.info/athletes/profile.aspx?athleteid=375281" TargetMode="External"/><Relationship Id="rId55" Type="http://schemas.openxmlformats.org/officeDocument/2006/relationships/hyperlink" Target="https://www.thepowerof10.info/athletes/profile.aspx?athleteid=1133807" TargetMode="External"/><Relationship Id="rId63" Type="http://schemas.openxmlformats.org/officeDocument/2006/relationships/hyperlink" Target="https://www.thepowerof10.info/athletes/profile.aspx?athleteid=658906" TargetMode="External"/><Relationship Id="rId68" Type="http://schemas.openxmlformats.org/officeDocument/2006/relationships/hyperlink" Target="https://www.thepowerof10.info/athletes/profile.aspx?athleteid=787755" TargetMode="External"/><Relationship Id="rId76" Type="http://schemas.openxmlformats.org/officeDocument/2006/relationships/hyperlink" Target="https://www.thepowerof10.info/athletes/profile.aspx?athleteid=762856" TargetMode="External"/><Relationship Id="rId84" Type="http://schemas.openxmlformats.org/officeDocument/2006/relationships/hyperlink" Target="https://www.thepowerof10.info/athletes/profile.aspx?athleteid=528655" TargetMode="External"/><Relationship Id="rId89" Type="http://schemas.openxmlformats.org/officeDocument/2006/relationships/hyperlink" Target="https://thepowerof10.info/athletes/profile.aspx?athleteid=526787" TargetMode="External"/><Relationship Id="rId7" Type="http://schemas.openxmlformats.org/officeDocument/2006/relationships/hyperlink" Target="https://www.thepowerof10.info/athletes/profile.aspx?athleteid=556495" TargetMode="External"/><Relationship Id="rId71" Type="http://schemas.openxmlformats.org/officeDocument/2006/relationships/hyperlink" Target="https://www.thepowerof10.info/athletes/profile.aspx?athleteid=724574" TargetMode="External"/><Relationship Id="rId2" Type="http://schemas.openxmlformats.org/officeDocument/2006/relationships/hyperlink" Target="https://thepowerof10.info/athletes/profile.aspx?athleteid=714834" TargetMode="External"/><Relationship Id="rId16" Type="http://schemas.openxmlformats.org/officeDocument/2006/relationships/hyperlink" Target="https://www.thepowerof10.info/athletes/profile.aspx?athleteid=533734" TargetMode="External"/><Relationship Id="rId29" Type="http://schemas.openxmlformats.org/officeDocument/2006/relationships/hyperlink" Target="https://www.thepowerof10.info/athletes/profile.aspx?athleteid=684830" TargetMode="External"/><Relationship Id="rId11" Type="http://schemas.openxmlformats.org/officeDocument/2006/relationships/hyperlink" Target="https://www.thepowerof10.info/athletes/profile.aspx?athleteid=852383" TargetMode="External"/><Relationship Id="rId24" Type="http://schemas.openxmlformats.org/officeDocument/2006/relationships/hyperlink" Target="https://www.thepowerof10.info/athletes/profile.aspx?athleteid=31241" TargetMode="External"/><Relationship Id="rId32" Type="http://schemas.openxmlformats.org/officeDocument/2006/relationships/hyperlink" Target="https://www.thepowerof10.info/athletes/profile.aspx?athleteid=416107" TargetMode="External"/><Relationship Id="rId37" Type="http://schemas.openxmlformats.org/officeDocument/2006/relationships/hyperlink" Target="https://thepowerof10.info/athletes/profile.aspx?athleteid=223116" TargetMode="External"/><Relationship Id="rId40" Type="http://schemas.openxmlformats.org/officeDocument/2006/relationships/hyperlink" Target="https://www.thepowerof10.info/athletes/profile.aspx?athleteid=550063" TargetMode="External"/><Relationship Id="rId45" Type="http://schemas.openxmlformats.org/officeDocument/2006/relationships/hyperlink" Target="https://www.thepowerof10.info/athletes/profile.aspx?athleteid=1134395" TargetMode="External"/><Relationship Id="rId53" Type="http://schemas.openxmlformats.org/officeDocument/2006/relationships/hyperlink" Target="https://www.thepowerof10.info/athletes/profile.aspx?athleteid=68571" TargetMode="External"/><Relationship Id="rId58" Type="http://schemas.openxmlformats.org/officeDocument/2006/relationships/hyperlink" Target="https://www.thepowerof10.info/athletes/profile.aspx?athleteid=645574" TargetMode="External"/><Relationship Id="rId66" Type="http://schemas.openxmlformats.org/officeDocument/2006/relationships/hyperlink" Target="https://www.thepowerof10.info/athletes/profile.aspx?athleteid=1114732" TargetMode="External"/><Relationship Id="rId74" Type="http://schemas.openxmlformats.org/officeDocument/2006/relationships/hyperlink" Target="https://thepowerof10.info/athletes/profile.aspx?athleteid=902530" TargetMode="External"/><Relationship Id="rId79" Type="http://schemas.openxmlformats.org/officeDocument/2006/relationships/hyperlink" Target="https://www.thepowerof10.info/athletes/profile.aspx?athleteid=621124" TargetMode="External"/><Relationship Id="rId87" Type="http://schemas.openxmlformats.org/officeDocument/2006/relationships/hyperlink" Target="https://www.thepowerof10.info/athletes/profile.aspx?athleteid=1127851" TargetMode="External"/><Relationship Id="rId5" Type="http://schemas.openxmlformats.org/officeDocument/2006/relationships/hyperlink" Target="https://thepowerof10.info/athletes/profile.aspx?athleteid=420349" TargetMode="External"/><Relationship Id="rId61" Type="http://schemas.openxmlformats.org/officeDocument/2006/relationships/hyperlink" Target="https://www.thepowerof10.info/athletes/profile.aspx?athleteid=433035" TargetMode="External"/><Relationship Id="rId82" Type="http://schemas.openxmlformats.org/officeDocument/2006/relationships/hyperlink" Target="https://www.fidal.it/atleta/Luca-Cortellese/f6yRlJWkbGc=" TargetMode="External"/><Relationship Id="rId19" Type="http://schemas.openxmlformats.org/officeDocument/2006/relationships/hyperlink" Target="https://www.thepowerof10.info/athletes/profile.aspx?athleteid=590165" TargetMode="External"/><Relationship Id="rId4" Type="http://schemas.openxmlformats.org/officeDocument/2006/relationships/hyperlink" Target="https://www.thepowerof10.info/athletes/profile.aspx?athleteid=536346" TargetMode="External"/><Relationship Id="rId9" Type="http://schemas.openxmlformats.org/officeDocument/2006/relationships/hyperlink" Target="https://www.thepowerof10.info/athletes/profile.aspx?athleteid=538179" TargetMode="External"/><Relationship Id="rId14" Type="http://schemas.openxmlformats.org/officeDocument/2006/relationships/hyperlink" Target="https://www.thepowerof10.info/athletes/profile.aspx?athleteid=1119335" TargetMode="External"/><Relationship Id="rId22" Type="http://schemas.openxmlformats.org/officeDocument/2006/relationships/hyperlink" Target="https://www.thepowerof10.info/athletes/profile.aspx?athleteid=82044" TargetMode="External"/><Relationship Id="rId27" Type="http://schemas.openxmlformats.org/officeDocument/2006/relationships/hyperlink" Target="https://thepowerof10.info/athletes/profile.aspx?athleteid=659007" TargetMode="External"/><Relationship Id="rId30" Type="http://schemas.openxmlformats.org/officeDocument/2006/relationships/hyperlink" Target="https://www.thepowerof10.info/athletes/profile.aspx?athleteid=1120252" TargetMode="External"/><Relationship Id="rId35" Type="http://schemas.openxmlformats.org/officeDocument/2006/relationships/hyperlink" Target="https://www.thepowerof10.info/athletes/profile.aspx?athleteid=770492" TargetMode="External"/><Relationship Id="rId43" Type="http://schemas.openxmlformats.org/officeDocument/2006/relationships/hyperlink" Target="https://www.thepowerof10.info/athletes/profile.aspx?athleteid=444301" TargetMode="External"/><Relationship Id="rId48" Type="http://schemas.openxmlformats.org/officeDocument/2006/relationships/hyperlink" Target="https://thepowerof10.info/athletes/profile.aspx?athleteid=413656" TargetMode="External"/><Relationship Id="rId56" Type="http://schemas.openxmlformats.org/officeDocument/2006/relationships/hyperlink" Target="https://www.thepowerof10.info/athletes/profile.aspx?athleteid=710247" TargetMode="External"/><Relationship Id="rId64" Type="http://schemas.openxmlformats.org/officeDocument/2006/relationships/hyperlink" Target="https://www.thepowerof10.info/athletes/profile.aspx?athleteid=934520" TargetMode="External"/><Relationship Id="rId69" Type="http://schemas.openxmlformats.org/officeDocument/2006/relationships/hyperlink" Target="https://www.thepowerof10.info/athletes/profile.aspx?athleteid=1122968" TargetMode="External"/><Relationship Id="rId77" Type="http://schemas.openxmlformats.org/officeDocument/2006/relationships/hyperlink" Target="https://www.thepowerof10.info/athletes/profile.aspx?athleteid=675363" TargetMode="External"/><Relationship Id="rId8" Type="http://schemas.openxmlformats.org/officeDocument/2006/relationships/hyperlink" Target="https://www.thepowerof10.info/athletes/profile.aspx?athleteid=537285" TargetMode="External"/><Relationship Id="rId51" Type="http://schemas.openxmlformats.org/officeDocument/2006/relationships/hyperlink" Target="https://www.thepowerof10.info/athletes/profile.aspx?athleteid=771236" TargetMode="External"/><Relationship Id="rId72" Type="http://schemas.openxmlformats.org/officeDocument/2006/relationships/hyperlink" Target="https://www.thepowerof10.info/athletes/profile.aspx?athleteid=729628" TargetMode="External"/><Relationship Id="rId80" Type="http://schemas.openxmlformats.org/officeDocument/2006/relationships/hyperlink" Target="https://www.thepowerof10.info/athletes/profile.aspx?athleteid=722282" TargetMode="External"/><Relationship Id="rId85" Type="http://schemas.openxmlformats.org/officeDocument/2006/relationships/hyperlink" Target="https://www.thepowerof10.info/athletes/profile.aspx?athleteid=600427" TargetMode="External"/><Relationship Id="rId3" Type="http://schemas.openxmlformats.org/officeDocument/2006/relationships/hyperlink" Target="https://www.thepowerof10.info/athletes/profile.aspx?athleteid=462681" TargetMode="External"/><Relationship Id="rId12" Type="http://schemas.openxmlformats.org/officeDocument/2006/relationships/hyperlink" Target="https://www.thepowerof10.info/athletes/profile.aspx?athleteid=688628" TargetMode="External"/><Relationship Id="rId17" Type="http://schemas.openxmlformats.org/officeDocument/2006/relationships/hyperlink" Target="https://www.thepowerof10.info/athletes/profile.aspx?athleteid=448839" TargetMode="External"/><Relationship Id="rId25" Type="http://schemas.openxmlformats.org/officeDocument/2006/relationships/hyperlink" Target="https://www.thepowerof10.info/athletes/profile.aspx?athleteid=853240" TargetMode="External"/><Relationship Id="rId33" Type="http://schemas.openxmlformats.org/officeDocument/2006/relationships/hyperlink" Target="https://www.thepowerof10.info/athletes/profile.aspx?athleteid=977008" TargetMode="External"/><Relationship Id="rId38" Type="http://schemas.openxmlformats.org/officeDocument/2006/relationships/hyperlink" Target="https://www.thepowerof10.info/athletes/profile.aspx?athleteid=456421" TargetMode="External"/><Relationship Id="rId46" Type="http://schemas.openxmlformats.org/officeDocument/2006/relationships/hyperlink" Target="https://www.thepowerof10.info/athletes/profile.aspx?athleteid=967546" TargetMode="External"/><Relationship Id="rId59" Type="http://schemas.openxmlformats.org/officeDocument/2006/relationships/hyperlink" Target="https://www.thepowerof10.info/athletes/profile.aspx?athleteid=508463" TargetMode="External"/><Relationship Id="rId67" Type="http://schemas.openxmlformats.org/officeDocument/2006/relationships/hyperlink" Target="https://worldathletics.org/athletes/ireland/mark-carmody-14952122" TargetMode="External"/><Relationship Id="rId20" Type="http://schemas.openxmlformats.org/officeDocument/2006/relationships/hyperlink" Target="https://www.thepowerof10.info/athletes/profile.aspx?athleteid=401904" TargetMode="External"/><Relationship Id="rId41" Type="http://schemas.openxmlformats.org/officeDocument/2006/relationships/hyperlink" Target="https://www.thepowerof10.info/athletes/profile.aspx?athleteid=560501" TargetMode="External"/><Relationship Id="rId54" Type="http://schemas.openxmlformats.org/officeDocument/2006/relationships/hyperlink" Target="https://www.thepowerof10.info/athletes/profile.aspx?athleteid=658938" TargetMode="External"/><Relationship Id="rId62" Type="http://schemas.openxmlformats.org/officeDocument/2006/relationships/hyperlink" Target="https://www.thepowerof10.info/athletes/profile.aspx?athleteid=411098" TargetMode="External"/><Relationship Id="rId70" Type="http://schemas.openxmlformats.org/officeDocument/2006/relationships/hyperlink" Target="https://www.thepowerof10.info/athletes/profile.aspx?athleteid=1081102" TargetMode="External"/><Relationship Id="rId75" Type="http://schemas.openxmlformats.org/officeDocument/2006/relationships/hyperlink" Target="https://www.thepowerof10.info/athletes/profile.aspx?athleteid=555571" TargetMode="External"/><Relationship Id="rId83" Type="http://schemas.openxmlformats.org/officeDocument/2006/relationships/hyperlink" Target="https://www.thepowerof10.info/athletes/profile.aspx?athleteid=723090" TargetMode="External"/><Relationship Id="rId88" Type="http://schemas.openxmlformats.org/officeDocument/2006/relationships/hyperlink" Target="https://www.thepowerof10.info/athletes/profile.aspx?athleteid=1074326" TargetMode="External"/><Relationship Id="rId1" Type="http://schemas.openxmlformats.org/officeDocument/2006/relationships/hyperlink" Target="https://www.thepowerof10.info/athletes/profile.aspx?athleteid=540767" TargetMode="External"/><Relationship Id="rId6" Type="http://schemas.openxmlformats.org/officeDocument/2006/relationships/hyperlink" Target="https://www.thepowerof10.info/athletes/profile.aspx?athleteid=586651" TargetMode="External"/><Relationship Id="rId15" Type="http://schemas.openxmlformats.org/officeDocument/2006/relationships/hyperlink" Target="https://thepowerof10.info/athletes/profile.aspx?athleteid=532722" TargetMode="External"/><Relationship Id="rId23" Type="http://schemas.openxmlformats.org/officeDocument/2006/relationships/hyperlink" Target="https://www.thepowerof10.info/athletes/profile.aspx?athleteid=412468" TargetMode="External"/><Relationship Id="rId28" Type="http://schemas.openxmlformats.org/officeDocument/2006/relationships/hyperlink" Target="https://www.thepowerof10.info/athletes/profile.aspx?athleteid=616305" TargetMode="External"/><Relationship Id="rId36" Type="http://schemas.openxmlformats.org/officeDocument/2006/relationships/hyperlink" Target="https://www.thepowerof10.info/athletes/profile.aspx?athleteid=458131" TargetMode="External"/><Relationship Id="rId49" Type="http://schemas.openxmlformats.org/officeDocument/2006/relationships/hyperlink" Target="https://www.thepowerof10.info/athletes/profile.aspx?ukaurn=3834293" TargetMode="External"/><Relationship Id="rId57" Type="http://schemas.openxmlformats.org/officeDocument/2006/relationships/hyperlink" Target="https://www.thepowerof10.info/athletes/profile.aspx?atheleteid=512657" TargetMode="External"/><Relationship Id="rId10" Type="http://schemas.openxmlformats.org/officeDocument/2006/relationships/hyperlink" Target="https://www.thepowerof10.info/athletes/profile.aspx?athleteid=973359" TargetMode="External"/><Relationship Id="rId31" Type="http://schemas.openxmlformats.org/officeDocument/2006/relationships/hyperlink" Target="https://www.athletic.net/TrackAndField/Athlete.aspx?AID=8580042" TargetMode="External"/><Relationship Id="rId44" Type="http://schemas.openxmlformats.org/officeDocument/2006/relationships/hyperlink" Target="https://www.thepowerof10.info/athletes/profile.aspx?athleteid=1125699" TargetMode="External"/><Relationship Id="rId52" Type="http://schemas.openxmlformats.org/officeDocument/2006/relationships/hyperlink" Target="https://www.thepowerof10.info/athletes/profile.aspx?athleteid=512969" TargetMode="External"/><Relationship Id="rId60" Type="http://schemas.openxmlformats.org/officeDocument/2006/relationships/hyperlink" Target="https://www.thepowerof10.info/athletes/profile.aspx?athleteid=1055693" TargetMode="External"/><Relationship Id="rId65" Type="http://schemas.openxmlformats.org/officeDocument/2006/relationships/hyperlink" Target="https://www.thepowerof10.info/athletes/profile.aspx?athleteid=606833" TargetMode="External"/><Relationship Id="rId73" Type="http://schemas.openxmlformats.org/officeDocument/2006/relationships/hyperlink" Target="https://www.thepowerof10.info/athletes/profile.aspx?athleteid=68669" TargetMode="External"/><Relationship Id="rId78" Type="http://schemas.openxmlformats.org/officeDocument/2006/relationships/hyperlink" Target="https://www.thepowerof10.info/athletes/profile.aspx?athleteid=750877" TargetMode="External"/><Relationship Id="rId81" Type="http://schemas.openxmlformats.org/officeDocument/2006/relationships/hyperlink" Target="https://www.thepowerof10.info/athletes/profile.aspx?athleteid=655673" TargetMode="External"/><Relationship Id="rId86" Type="http://schemas.openxmlformats.org/officeDocument/2006/relationships/hyperlink" Target="https://www.thepowerof10.info/athletes/profile.aspx?athleteid=778411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orldathletics.org/athletes/ireland/cillian-doherty-14848592" TargetMode="External"/><Relationship Id="rId18" Type="http://schemas.openxmlformats.org/officeDocument/2006/relationships/hyperlink" Target="https://www.thepowerof10.info/athletes/profile.aspx?athleteid=939043" TargetMode="External"/><Relationship Id="rId26" Type="http://schemas.openxmlformats.org/officeDocument/2006/relationships/hyperlink" Target="https://www.thepowerof10.info/athletes/profile.aspx?athleteid=653724" TargetMode="External"/><Relationship Id="rId39" Type="http://schemas.openxmlformats.org/officeDocument/2006/relationships/hyperlink" Target="https://www.thepowerof10.info/athletes/profile.aspx?athleteid=669879" TargetMode="External"/><Relationship Id="rId21" Type="http://schemas.openxmlformats.org/officeDocument/2006/relationships/hyperlink" Target="https://www.thepowerof10.info/athletes/profile.aspx?athleteid=795680" TargetMode="External"/><Relationship Id="rId34" Type="http://schemas.openxmlformats.org/officeDocument/2006/relationships/hyperlink" Target="https://www.thepowerof10.info/athletes/profile.aspx?athleteid=525876" TargetMode="External"/><Relationship Id="rId42" Type="http://schemas.openxmlformats.org/officeDocument/2006/relationships/hyperlink" Target="https://www.thepowerof10.info/athletes/profile.aspx?athleteid=444384" TargetMode="External"/><Relationship Id="rId47" Type="http://schemas.openxmlformats.org/officeDocument/2006/relationships/hyperlink" Target="https://www.thepowerof10.info/athletes/profile.aspx?athleteid=516851" TargetMode="External"/><Relationship Id="rId50" Type="http://schemas.openxmlformats.org/officeDocument/2006/relationships/hyperlink" Target="https://www.thepowerof10.info/athletes/profile.aspx?athleteid=908400" TargetMode="External"/><Relationship Id="rId55" Type="http://schemas.openxmlformats.org/officeDocument/2006/relationships/hyperlink" Target="https://www.thepowerof10.info/athletes/profile.aspx?athleteid=729628" TargetMode="External"/><Relationship Id="rId63" Type="http://schemas.openxmlformats.org/officeDocument/2006/relationships/hyperlink" Target="https://www.thepowerof10.info/athletes/profile.aspx?athleteid=446196" TargetMode="External"/><Relationship Id="rId68" Type="http://schemas.openxmlformats.org/officeDocument/2006/relationships/hyperlink" Target="https://thepowerof10.info/athletes/profile.aspx?athleteid=977504" TargetMode="External"/><Relationship Id="rId76" Type="http://schemas.openxmlformats.org/officeDocument/2006/relationships/hyperlink" Target="https://www.thepowerof10.info/athletes/profile.aspx?athleteid=778411" TargetMode="External"/><Relationship Id="rId7" Type="http://schemas.openxmlformats.org/officeDocument/2006/relationships/hyperlink" Target="https://www.thepowerof10.info/athletes/profile.aspx?athleteid=112372" TargetMode="External"/><Relationship Id="rId71" Type="http://schemas.openxmlformats.org/officeDocument/2006/relationships/hyperlink" Target="https://www.thepowerof10.info/athletes/profile.aspx?athleteid=119003" TargetMode="External"/><Relationship Id="rId2" Type="http://schemas.openxmlformats.org/officeDocument/2006/relationships/hyperlink" Target="https://www.thepowerof10.info/athletes/profile.aspx?athleteid=609009" TargetMode="External"/><Relationship Id="rId16" Type="http://schemas.openxmlformats.org/officeDocument/2006/relationships/hyperlink" Target="https://www.thepowerof10.info/athletes/profile.aspx?athleteid=386899" TargetMode="External"/><Relationship Id="rId29" Type="http://schemas.openxmlformats.org/officeDocument/2006/relationships/hyperlink" Target="https://www.thepowerof10.info/athletes/profile.aspx?athleteid=76844" TargetMode="External"/><Relationship Id="rId11" Type="http://schemas.openxmlformats.org/officeDocument/2006/relationships/hyperlink" Target="https://www.thepowerof10.info/athletes/profile.aspx?athleteid=248363" TargetMode="External"/><Relationship Id="rId24" Type="http://schemas.openxmlformats.org/officeDocument/2006/relationships/hyperlink" Target="https://www.thepowerof10.info/athletes/profile.aspx?athleteid=778807" TargetMode="External"/><Relationship Id="rId32" Type="http://schemas.openxmlformats.org/officeDocument/2006/relationships/hyperlink" Target="https://www.thepowerof10.info/athletes/profile.aspx?athleteid=810297" TargetMode="External"/><Relationship Id="rId37" Type="http://schemas.openxmlformats.org/officeDocument/2006/relationships/hyperlink" Target="https://www.thepowerof10.info/athletes/profile.aspx?athleteid=1122956" TargetMode="External"/><Relationship Id="rId40" Type="http://schemas.openxmlformats.org/officeDocument/2006/relationships/hyperlink" Target="https://www.thepowerof10.info/athletes/profile.aspx?athleteid=537003" TargetMode="External"/><Relationship Id="rId45" Type="http://schemas.openxmlformats.org/officeDocument/2006/relationships/hyperlink" Target="https://www.thepowerof10.info/athletes/profile.aspx?athleteid=1045699" TargetMode="External"/><Relationship Id="rId53" Type="http://schemas.openxmlformats.org/officeDocument/2006/relationships/hyperlink" Target="https://www.thepowerof10.info/athletes/profile.aspx?athleteid=687275" TargetMode="External"/><Relationship Id="rId58" Type="http://schemas.openxmlformats.org/officeDocument/2006/relationships/hyperlink" Target="https://www.thepowerof10.info/athletes/profile.aspx?athleteid=713959" TargetMode="External"/><Relationship Id="rId66" Type="http://schemas.openxmlformats.org/officeDocument/2006/relationships/hyperlink" Target="https://www.thepowerof10.info/athletes/profile.aspx?athleteid=645242" TargetMode="External"/><Relationship Id="rId74" Type="http://schemas.openxmlformats.org/officeDocument/2006/relationships/hyperlink" Target="https://www.thepowerof10.info/athletes/profile.aspx?athleteid=600427" TargetMode="External"/><Relationship Id="rId79" Type="http://schemas.openxmlformats.org/officeDocument/2006/relationships/hyperlink" Target="https://www.thepowerof10.info/athletes/profile.aspx?athleteid=447759" TargetMode="External"/><Relationship Id="rId5" Type="http://schemas.openxmlformats.org/officeDocument/2006/relationships/hyperlink" Target="https://www.thepowerof10.info/athletes/profile.aspx?athleteid=857176" TargetMode="External"/><Relationship Id="rId61" Type="http://schemas.openxmlformats.org/officeDocument/2006/relationships/hyperlink" Target="https://www.thepowerof10.info/athletes/profile.aspx?athleteid=505511" TargetMode="External"/><Relationship Id="rId10" Type="http://schemas.openxmlformats.org/officeDocument/2006/relationships/hyperlink" Target="https://www.thepowerof10.info/athletes/profile.aspx?athleteid=806297" TargetMode="External"/><Relationship Id="rId19" Type="http://schemas.openxmlformats.org/officeDocument/2006/relationships/hyperlink" Target="https://www.thepowerof10.info/athletes/profile.aspx?athleteid=533880" TargetMode="External"/><Relationship Id="rId31" Type="http://schemas.openxmlformats.org/officeDocument/2006/relationships/hyperlink" Target="https://www.thepowerof10.info/athletes/profile.aspx?athleteid=728143" TargetMode="External"/><Relationship Id="rId44" Type="http://schemas.openxmlformats.org/officeDocument/2006/relationships/hyperlink" Target="https://www.thepowerof10.info/athletes/profile.aspx?athleteid=458543" TargetMode="External"/><Relationship Id="rId52" Type="http://schemas.openxmlformats.org/officeDocument/2006/relationships/hyperlink" Target="https://thepowerof10.info/athletes/profile.aspx?athleteid=81810" TargetMode="External"/><Relationship Id="rId60" Type="http://schemas.openxmlformats.org/officeDocument/2006/relationships/hyperlink" Target="https://www.thepowerof10.info/athletes/profile.aspx?athleteid=356597" TargetMode="External"/><Relationship Id="rId65" Type="http://schemas.openxmlformats.org/officeDocument/2006/relationships/hyperlink" Target="https://www.thepowerof10.info/athletes/profile.aspx?athleteid=68102" TargetMode="External"/><Relationship Id="rId73" Type="http://schemas.openxmlformats.org/officeDocument/2006/relationships/hyperlink" Target="https://www.thepowerof10.info/athletes/profile.aspx?athleteid=601775" TargetMode="External"/><Relationship Id="rId78" Type="http://schemas.openxmlformats.org/officeDocument/2006/relationships/hyperlink" Target="https://www.thepowerof10.info/athletes/profile.aspx?athleteid=902641" TargetMode="External"/><Relationship Id="rId81" Type="http://schemas.openxmlformats.org/officeDocument/2006/relationships/printerSettings" Target="../printerSettings/printerSettings3.bin"/><Relationship Id="rId4" Type="http://schemas.openxmlformats.org/officeDocument/2006/relationships/hyperlink" Target="https://www.thepowerof10.info/athletes/profile.aspx?athleteid=377814" TargetMode="External"/><Relationship Id="rId9" Type="http://schemas.openxmlformats.org/officeDocument/2006/relationships/hyperlink" Target="https://www.thepowerof10.info/athletes/profile.aspx?athleteid=745223" TargetMode="External"/><Relationship Id="rId14" Type="http://schemas.openxmlformats.org/officeDocument/2006/relationships/hyperlink" Target="https://www.thepowerof10.info/athletes/profile.aspx?athleteid=1080138" TargetMode="External"/><Relationship Id="rId22" Type="http://schemas.openxmlformats.org/officeDocument/2006/relationships/hyperlink" Target="https://www.thepowerof10.info/athletes/profile.aspx?athleteid=553203" TargetMode="External"/><Relationship Id="rId27" Type="http://schemas.openxmlformats.org/officeDocument/2006/relationships/hyperlink" Target="https://www.thepowerof10.info/athletes/profile.aspx?athleteid=963725" TargetMode="External"/><Relationship Id="rId30" Type="http://schemas.openxmlformats.org/officeDocument/2006/relationships/hyperlink" Target="https://www.thepowerof10.info/athletes/profile.aspx?athleteid=406188" TargetMode="External"/><Relationship Id="rId35" Type="http://schemas.openxmlformats.org/officeDocument/2006/relationships/hyperlink" Target="https://www.thepowerof10.info/athletes/profile.aspx?athleteid=560501" TargetMode="External"/><Relationship Id="rId43" Type="http://schemas.openxmlformats.org/officeDocument/2006/relationships/hyperlink" Target="https://www.thepowerof10.info/athletes/profile.aspx?athleteid=516072" TargetMode="External"/><Relationship Id="rId48" Type="http://schemas.openxmlformats.org/officeDocument/2006/relationships/hyperlink" Target="https://www.thepowerof10.info/athletes/profile.aspx?athleteid=717175" TargetMode="External"/><Relationship Id="rId56" Type="http://schemas.openxmlformats.org/officeDocument/2006/relationships/hyperlink" Target="https://thepowerof10.info/athletes/profile.aspx?athleteid=902530" TargetMode="External"/><Relationship Id="rId64" Type="http://schemas.openxmlformats.org/officeDocument/2006/relationships/hyperlink" Target="https://www.thepowerof10.info/athletes/profile.aspx?athleteid=554055" TargetMode="External"/><Relationship Id="rId69" Type="http://schemas.openxmlformats.org/officeDocument/2006/relationships/hyperlink" Target="https://www.thepowerof10.info/athletes/profile.aspx?athleteid=511610" TargetMode="External"/><Relationship Id="rId77" Type="http://schemas.openxmlformats.org/officeDocument/2006/relationships/hyperlink" Target="https://www.thepowerof10.info/athletes/profile.aspx?athleteid=749304" TargetMode="External"/><Relationship Id="rId8" Type="http://schemas.openxmlformats.org/officeDocument/2006/relationships/hyperlink" Target="https://www.thepowerof10.info/athletes/profile.aspx?athleteid=587430" TargetMode="External"/><Relationship Id="rId51" Type="http://schemas.openxmlformats.org/officeDocument/2006/relationships/hyperlink" Target="https://www.thepowerof10.info/athletes/profile.aspx?athleteid=686972" TargetMode="External"/><Relationship Id="rId72" Type="http://schemas.openxmlformats.org/officeDocument/2006/relationships/hyperlink" Target="https://www.thepowerof10.info/athletes/profile.aspx?athleteid=390325" TargetMode="External"/><Relationship Id="rId80" Type="http://schemas.openxmlformats.org/officeDocument/2006/relationships/hyperlink" Target="https://www.thepowerof10.info/athletes/profile.aspx?athleteid=927312" TargetMode="External"/><Relationship Id="rId3" Type="http://schemas.openxmlformats.org/officeDocument/2006/relationships/hyperlink" Target="https://www.thepowerof10.info/athletes/profile.aspx?athleteid=462681" TargetMode="External"/><Relationship Id="rId12" Type="http://schemas.openxmlformats.org/officeDocument/2006/relationships/hyperlink" Target="https://www.thepowerof10.info/athletes/profile.aspx?athleteid=528903" TargetMode="External"/><Relationship Id="rId17" Type="http://schemas.openxmlformats.org/officeDocument/2006/relationships/hyperlink" Target="https://www.thepowerof10.info/athletes/profile.aspx?athleteid=848375" TargetMode="External"/><Relationship Id="rId25" Type="http://schemas.openxmlformats.org/officeDocument/2006/relationships/hyperlink" Target="https://www.thepowerof10.info/athletes/profile.aspx?athleteid=731935" TargetMode="External"/><Relationship Id="rId33" Type="http://schemas.openxmlformats.org/officeDocument/2006/relationships/hyperlink" Target="https://thepowerof10.info/athletes/profile.aspx?athleteid=697649" TargetMode="External"/><Relationship Id="rId38" Type="http://schemas.openxmlformats.org/officeDocument/2006/relationships/hyperlink" Target="https://www.thepowerof10.info/athletes/profile.aspx?athleteid=384880" TargetMode="External"/><Relationship Id="rId46" Type="http://schemas.openxmlformats.org/officeDocument/2006/relationships/hyperlink" Target="https://www.thepowerof10.info/athletes/profile.aspx?athleteid=375994" TargetMode="External"/><Relationship Id="rId59" Type="http://schemas.openxmlformats.org/officeDocument/2006/relationships/hyperlink" Target="https://www.thepowerof10.info/athletes/profile.aspx?athleteid=911362" TargetMode="External"/><Relationship Id="rId67" Type="http://schemas.openxmlformats.org/officeDocument/2006/relationships/hyperlink" Target="https://www.thepowerof10.info/athletes/profile.aspx?athleteid=115310" TargetMode="External"/><Relationship Id="rId20" Type="http://schemas.openxmlformats.org/officeDocument/2006/relationships/hyperlink" Target="https://www.thepowerof10.info/athletes/profile.aspx?athleteid=82044" TargetMode="External"/><Relationship Id="rId41" Type="http://schemas.openxmlformats.org/officeDocument/2006/relationships/hyperlink" Target="https://www.thepowerof10.info/athletes/profile.aspx?athleteid=773174&amp;viewby=date" TargetMode="External"/><Relationship Id="rId54" Type="http://schemas.openxmlformats.org/officeDocument/2006/relationships/hyperlink" Target="https://www.thepowerof10.info/athletes/profile.aspx?athleteid=724574" TargetMode="External"/><Relationship Id="rId62" Type="http://schemas.openxmlformats.org/officeDocument/2006/relationships/hyperlink" Target="https://www.thepowerof10.info/athletes/profile.aspx?athleteid=543001" TargetMode="External"/><Relationship Id="rId70" Type="http://schemas.openxmlformats.org/officeDocument/2006/relationships/hyperlink" Target="https://www.thepowerof10.info/athletes/profile.aspx?athleteid=425629" TargetMode="External"/><Relationship Id="rId75" Type="http://schemas.openxmlformats.org/officeDocument/2006/relationships/hyperlink" Target="https://www.thepowerof10.info/athletes/profile.aspx?athleteid=448683" TargetMode="External"/><Relationship Id="rId1" Type="http://schemas.openxmlformats.org/officeDocument/2006/relationships/hyperlink" Target="https://www.thepowerof10.info/athletes/profile.aspx?athleteid=727413" TargetMode="External"/><Relationship Id="rId6" Type="http://schemas.openxmlformats.org/officeDocument/2006/relationships/hyperlink" Target="https://www.thepowerof10.info/athletes/profile.aspx?athleteid=414920" TargetMode="External"/><Relationship Id="rId15" Type="http://schemas.openxmlformats.org/officeDocument/2006/relationships/hyperlink" Target="https://www.thepowerof10.info/athletes/profile.aspx?athleteid=448839" TargetMode="External"/><Relationship Id="rId23" Type="http://schemas.openxmlformats.org/officeDocument/2006/relationships/hyperlink" Target="https://www.thepowerof10.info/athletes/profile.aspx?athleteid=521834" TargetMode="External"/><Relationship Id="rId28" Type="http://schemas.openxmlformats.org/officeDocument/2006/relationships/hyperlink" Target="https://www.thepowerof10.info/athletes/profile.aspx?athleteid=542251" TargetMode="External"/><Relationship Id="rId36" Type="http://schemas.openxmlformats.org/officeDocument/2006/relationships/hyperlink" Target="https://www.thepowerof10.info/athletes/profile.aspx?athleteid=444301" TargetMode="External"/><Relationship Id="rId49" Type="http://schemas.openxmlformats.org/officeDocument/2006/relationships/hyperlink" Target="https://www.thepowerof10.info/athletes/profile.aspx?athleteid=451025" TargetMode="External"/><Relationship Id="rId57" Type="http://schemas.openxmlformats.org/officeDocument/2006/relationships/hyperlink" Target="https://www.thepowerof10.info/athletes/profile.aspx?athleteid=551688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615967" TargetMode="External"/><Relationship Id="rId18" Type="http://schemas.openxmlformats.org/officeDocument/2006/relationships/hyperlink" Target="https://www.thepowerof10.info/athletes/profile.aspx?athleteid=419121" TargetMode="External"/><Relationship Id="rId26" Type="http://schemas.openxmlformats.org/officeDocument/2006/relationships/hyperlink" Target="https://www.thepowerof10.info/athletes/profile.aspx?athleteid=409833" TargetMode="External"/><Relationship Id="rId39" Type="http://schemas.openxmlformats.org/officeDocument/2006/relationships/hyperlink" Target="https://www.thepowerof10.info/athletes/profile.aspx?athleteid=417350" TargetMode="External"/><Relationship Id="rId3" Type="http://schemas.openxmlformats.org/officeDocument/2006/relationships/hyperlink" Target="https://www.thepowerof10.info/athletes/profile.aspx?athleteid=1081000" TargetMode="External"/><Relationship Id="rId21" Type="http://schemas.openxmlformats.org/officeDocument/2006/relationships/hyperlink" Target="https://www.thepowerof10.info/athletes/profile.aspx?athleteid=31359" TargetMode="External"/><Relationship Id="rId34" Type="http://schemas.openxmlformats.org/officeDocument/2006/relationships/hyperlink" Target="https://www.thepowerof10.info/athletes/profile.aspx?athleteid=394044" TargetMode="External"/><Relationship Id="rId42" Type="http://schemas.openxmlformats.org/officeDocument/2006/relationships/hyperlink" Target="https://www.thepowerof10.info/athletes/profile.aspx?athleteid=977657" TargetMode="External"/><Relationship Id="rId47" Type="http://schemas.openxmlformats.org/officeDocument/2006/relationships/hyperlink" Target="https://blog.neet-shikakugets.com/nittaidai-ld-20201114-results" TargetMode="External"/><Relationship Id="rId50" Type="http://schemas.openxmlformats.org/officeDocument/2006/relationships/hyperlink" Target="https://www.thepowerof10.info/athletes/profile.aspx?athleteid=914215" TargetMode="External"/><Relationship Id="rId7" Type="http://schemas.openxmlformats.org/officeDocument/2006/relationships/hyperlink" Target="https://thepowerof10.info/athletes/profile.aspx?athleteid=526298" TargetMode="External"/><Relationship Id="rId12" Type="http://schemas.openxmlformats.org/officeDocument/2006/relationships/hyperlink" Target="https://www.thepowerof10.info/athletes/profile.aspx?athleteid=528903" TargetMode="External"/><Relationship Id="rId17" Type="http://schemas.openxmlformats.org/officeDocument/2006/relationships/hyperlink" Target="https://www.thepowerof10.info/athletes/profile.aspx?athleteid=834748" TargetMode="External"/><Relationship Id="rId25" Type="http://schemas.openxmlformats.org/officeDocument/2006/relationships/hyperlink" Target="https://www.thepowerof10.info/athletes/profile.aspx?athleteid=684007" TargetMode="External"/><Relationship Id="rId33" Type="http://schemas.openxmlformats.org/officeDocument/2006/relationships/hyperlink" Target="https://www.thepowerof10.info/athletes/profile.aspx?athleteid=438392" TargetMode="External"/><Relationship Id="rId38" Type="http://schemas.openxmlformats.org/officeDocument/2006/relationships/hyperlink" Target="https://www.thepowerof10.info/athletes/profile.aspx?athleteid=908400" TargetMode="External"/><Relationship Id="rId46" Type="http://schemas.openxmlformats.org/officeDocument/2006/relationships/hyperlink" Target="https://www.thepowerof10.info/athletes/profile.aspx?athleteid=372872" TargetMode="External"/><Relationship Id="rId2" Type="http://schemas.openxmlformats.org/officeDocument/2006/relationships/hyperlink" Target="https://www.thepowerof10.info/athletes/profile.aspx?athleteid=647651" TargetMode="External"/><Relationship Id="rId16" Type="http://schemas.openxmlformats.org/officeDocument/2006/relationships/hyperlink" Target="https://www.thepowerof10.info/athletes/profile.aspx?athleteid=1000594" TargetMode="External"/><Relationship Id="rId20" Type="http://schemas.openxmlformats.org/officeDocument/2006/relationships/hyperlink" Target="https://www.thepowerof10.info/athletes/profile.aspx?athleteid=955076" TargetMode="External"/><Relationship Id="rId29" Type="http://schemas.openxmlformats.org/officeDocument/2006/relationships/hyperlink" Target="https://www.thepowerof10.info/athletes/profile.aspx?athleteid=565310" TargetMode="External"/><Relationship Id="rId41" Type="http://schemas.openxmlformats.org/officeDocument/2006/relationships/hyperlink" Target="https://www.thepowerof10.info/athletes/profile.aspx?athleteid=631585" TargetMode="External"/><Relationship Id="rId1" Type="http://schemas.openxmlformats.org/officeDocument/2006/relationships/hyperlink" Target="https://www.thepowerof10.info/athletes/profile.aspx?athleteid=860815" TargetMode="External"/><Relationship Id="rId6" Type="http://schemas.openxmlformats.org/officeDocument/2006/relationships/hyperlink" Target="https://www.thepowerof10.info/athletes/profile.aspx?athleteid=634800" TargetMode="External"/><Relationship Id="rId11" Type="http://schemas.openxmlformats.org/officeDocument/2006/relationships/hyperlink" Target="https://www.thepowerof10.info/athletes/profile.aspx?athleteid=54098" TargetMode="External"/><Relationship Id="rId24" Type="http://schemas.openxmlformats.org/officeDocument/2006/relationships/hyperlink" Target="https://www.thepowerof10.info/athletes/profile.aspx?athleteid=645050" TargetMode="External"/><Relationship Id="rId32" Type="http://schemas.openxmlformats.org/officeDocument/2006/relationships/hyperlink" Target="https://thepowerof10.info/athletes/profile.aspx?athleteid=659948" TargetMode="External"/><Relationship Id="rId37" Type="http://schemas.openxmlformats.org/officeDocument/2006/relationships/hyperlink" Target="https://www.thepowerof10.info/athletes/profile.aspx?athleteid=772049" TargetMode="External"/><Relationship Id="rId40" Type="http://schemas.openxmlformats.org/officeDocument/2006/relationships/hyperlink" Target="https://www.thepowerof10.info/athletes/profile.aspx?athleteid=112942" TargetMode="External"/><Relationship Id="rId45" Type="http://schemas.openxmlformats.org/officeDocument/2006/relationships/hyperlink" Target="https://www.thepowerof10.info/athletes/profile.aspx?athleteid=361056" TargetMode="External"/><Relationship Id="rId5" Type="http://schemas.openxmlformats.org/officeDocument/2006/relationships/hyperlink" Target="https://www.thepowerof10.info/athletes/profile.aspx?athleteid=1125242" TargetMode="External"/><Relationship Id="rId15" Type="http://schemas.openxmlformats.org/officeDocument/2006/relationships/hyperlink" Target="https://www.thepowerof10.info/athletes/profile.aspx?athleteid=847408" TargetMode="External"/><Relationship Id="rId23" Type="http://schemas.openxmlformats.org/officeDocument/2006/relationships/hyperlink" Target="https://thepowerof10.info/athletes/profile.aspx?athleteid=817940" TargetMode="External"/><Relationship Id="rId28" Type="http://schemas.openxmlformats.org/officeDocument/2006/relationships/hyperlink" Target="https://thepowerof10.info/athletes/profile.aspx?athleteid=427895" TargetMode="External"/><Relationship Id="rId36" Type="http://schemas.openxmlformats.org/officeDocument/2006/relationships/hyperlink" Target="https://thepowerof10.info/athletes/profile.aspx?athleteid=446879" TargetMode="External"/><Relationship Id="rId49" Type="http://schemas.openxmlformats.org/officeDocument/2006/relationships/hyperlink" Target="https://www.thepowerof10.info/athletes/profile.aspx?athleteid=721690" TargetMode="External"/><Relationship Id="rId10" Type="http://schemas.openxmlformats.org/officeDocument/2006/relationships/hyperlink" Target="https://www.thepowerof10.info/athletes/profile.aspx?athleteid=456163" TargetMode="External"/><Relationship Id="rId19" Type="http://schemas.openxmlformats.org/officeDocument/2006/relationships/hyperlink" Target="https://www.thepowerof10.info/athletes/profile.aspx?athleteid=710309" TargetMode="External"/><Relationship Id="rId31" Type="http://schemas.openxmlformats.org/officeDocument/2006/relationships/hyperlink" Target="https://www.thepowerof10.info/athletes/profile.aspx?athleteid=773314" TargetMode="External"/><Relationship Id="rId44" Type="http://schemas.openxmlformats.org/officeDocument/2006/relationships/hyperlink" Target="https://www.thepowerof10.info/athletes/profile.aspx?athleteid=660621" TargetMode="External"/><Relationship Id="rId4" Type="http://schemas.openxmlformats.org/officeDocument/2006/relationships/hyperlink" Target="https://www.thepowerof10.info/athletes/profile.aspx?athleteid=669202" TargetMode="External"/><Relationship Id="rId9" Type="http://schemas.openxmlformats.org/officeDocument/2006/relationships/hyperlink" Target="https://www.thepowerof10.info/athletes/profile.aspx?athleteid=60155" TargetMode="External"/><Relationship Id="rId14" Type="http://schemas.openxmlformats.org/officeDocument/2006/relationships/hyperlink" Target="https://www.thepowerof10.info/athletes/profile.aspx?athleteid=781182" TargetMode="External"/><Relationship Id="rId22" Type="http://schemas.openxmlformats.org/officeDocument/2006/relationships/hyperlink" Target="https://www.thepowerof10.info/athletes/profile.aspx?athleteid=662336" TargetMode="External"/><Relationship Id="rId27" Type="http://schemas.openxmlformats.org/officeDocument/2006/relationships/hyperlink" Target="https://www.thepowerof10.info/athletes/profile.aspx?athleteid=448846" TargetMode="External"/><Relationship Id="rId30" Type="http://schemas.openxmlformats.org/officeDocument/2006/relationships/hyperlink" Target="https://www.thepowerof10.info/athletes/profile.aspx?athleteid=560501" TargetMode="External"/><Relationship Id="rId35" Type="http://schemas.openxmlformats.org/officeDocument/2006/relationships/hyperlink" Target="https://www.thepowerof10.info/athletes/profile.aspx?athleteid=651078" TargetMode="External"/><Relationship Id="rId43" Type="http://schemas.openxmlformats.org/officeDocument/2006/relationships/hyperlink" Target="https://www.thepowerof10.info/athletes/profile.aspx?athleteid=763069" TargetMode="External"/><Relationship Id="rId48" Type="http://schemas.openxmlformats.org/officeDocument/2006/relationships/hyperlink" Target="https://www.thepowerof10.info/athletes/profile.aspx?athleteid=448683" TargetMode="External"/><Relationship Id="rId8" Type="http://schemas.openxmlformats.org/officeDocument/2006/relationships/hyperlink" Target="https://www.thepowerof10.info/athletes/profile.aspx?athleteid=411617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thepowerof10.info/athletes/profile.aspx?athleteid=300996" TargetMode="External"/><Relationship Id="rId13" Type="http://schemas.openxmlformats.org/officeDocument/2006/relationships/hyperlink" Target="https://www.thepowerof10.info/athletes/profile.aspx?athleteid=778807" TargetMode="External"/><Relationship Id="rId18" Type="http://schemas.openxmlformats.org/officeDocument/2006/relationships/hyperlink" Target="https://www.thepowerof10.info/athletes/profile.aspx?athleteid=562037" TargetMode="External"/><Relationship Id="rId3" Type="http://schemas.openxmlformats.org/officeDocument/2006/relationships/hyperlink" Target="https://thepowerof10.info/athletes/profile.aspx?athleteid=632363" TargetMode="External"/><Relationship Id="rId21" Type="http://schemas.openxmlformats.org/officeDocument/2006/relationships/hyperlink" Target="https://thepowerof10.info/athletes/profile.aspx?athleteid=881454" TargetMode="External"/><Relationship Id="rId7" Type="http://schemas.openxmlformats.org/officeDocument/2006/relationships/hyperlink" Target="https://www.thepowerof10.info/athletes/profile.aspx?athleteid=971248" TargetMode="External"/><Relationship Id="rId12" Type="http://schemas.openxmlformats.org/officeDocument/2006/relationships/hyperlink" Target="https://www.thepowerof10.info/athletes/profile.aspx?ukaurn=3980810" TargetMode="External"/><Relationship Id="rId17" Type="http://schemas.openxmlformats.org/officeDocument/2006/relationships/hyperlink" Target="https://www.thepowerof10.info/athletes/profile.aspx?athleteid=657319" TargetMode="External"/><Relationship Id="rId2" Type="http://schemas.openxmlformats.org/officeDocument/2006/relationships/hyperlink" Target="https://www.thepowerof10.info/athletes/profile.aspx?athleteid=90724" TargetMode="External"/><Relationship Id="rId16" Type="http://schemas.openxmlformats.org/officeDocument/2006/relationships/hyperlink" Target="https://thepowerof10.info/athletes/profile.aspx?athleteid=790400" TargetMode="External"/><Relationship Id="rId20" Type="http://schemas.openxmlformats.org/officeDocument/2006/relationships/hyperlink" Target="https://www.thepowerof10.info/athletes/profile.aspx?athleteid=1135332" TargetMode="External"/><Relationship Id="rId1" Type="http://schemas.openxmlformats.org/officeDocument/2006/relationships/hyperlink" Target="https://www.thepowerof10.info/athletes/profile.aspx?athleteid=81557" TargetMode="External"/><Relationship Id="rId6" Type="http://schemas.openxmlformats.org/officeDocument/2006/relationships/hyperlink" Target="https://www.thepowerof10.info/athletes/profile.aspx?athleteid=1055477" TargetMode="External"/><Relationship Id="rId11" Type="http://schemas.openxmlformats.org/officeDocument/2006/relationships/hyperlink" Target="https://www.thepowerof10.info/athletes/profile.aspx?athleteid=787002" TargetMode="External"/><Relationship Id="rId5" Type="http://schemas.openxmlformats.org/officeDocument/2006/relationships/hyperlink" Target="https://www.thepowerof10.info/athletes/profile.aspx?athleteid=400057" TargetMode="External"/><Relationship Id="rId15" Type="http://schemas.openxmlformats.org/officeDocument/2006/relationships/hyperlink" Target="https://www.thepowerof10.info/athletes/profile.aspx?athleteid=712202" TargetMode="External"/><Relationship Id="rId23" Type="http://schemas.openxmlformats.org/officeDocument/2006/relationships/hyperlink" Target="https://www.thepowerof10.info/athletes/profile.aspx?athleteid=927312" TargetMode="External"/><Relationship Id="rId10" Type="http://schemas.openxmlformats.org/officeDocument/2006/relationships/hyperlink" Target="https://www.thepowerof10.info/athletes/profile.aspx?athleteid=46084" TargetMode="External"/><Relationship Id="rId19" Type="http://schemas.openxmlformats.org/officeDocument/2006/relationships/hyperlink" Target="https://www.thepowerof10.info/athletes/profile.aspx?athleteid=662203" TargetMode="External"/><Relationship Id="rId4" Type="http://schemas.openxmlformats.org/officeDocument/2006/relationships/hyperlink" Target="https://www.thepowerof10.info/athletes/profile.aspx?athleteid=1010548" TargetMode="External"/><Relationship Id="rId9" Type="http://schemas.openxmlformats.org/officeDocument/2006/relationships/hyperlink" Target="https://www.thepowerof10.info/athletes/profile.aspx?athleteid=329469" TargetMode="External"/><Relationship Id="rId14" Type="http://schemas.openxmlformats.org/officeDocument/2006/relationships/hyperlink" Target="https://www.thepowerof10.info/athletes/profile.aspx?athleteid=525664" TargetMode="External"/><Relationship Id="rId22" Type="http://schemas.openxmlformats.org/officeDocument/2006/relationships/hyperlink" Target="https://www.thepowerof10.info/athletes/profile.aspx?athleteid=374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7222-09BF-41BD-AA68-E56B5D3319D1}">
  <dimension ref="A1:M120"/>
  <sheetViews>
    <sheetView workbookViewId="0">
      <selection activeCell="A2" sqref="A2:M2"/>
    </sheetView>
  </sheetViews>
  <sheetFormatPr defaultRowHeight="14.5" x14ac:dyDescent="0.35"/>
  <cols>
    <col min="2" max="2" width="10.54296875" bestFit="1" customWidth="1"/>
    <col min="3" max="3" width="10.453125" bestFit="1" customWidth="1"/>
    <col min="4" max="4" width="15.54296875" bestFit="1" customWidth="1"/>
    <col min="5" max="5" width="66.6328125" customWidth="1"/>
    <col min="6" max="6" width="10.6328125" bestFit="1" customWidth="1"/>
    <col min="7" max="8" width="5.453125" customWidth="1"/>
    <col min="10" max="10" width="6" customWidth="1"/>
    <col min="11" max="11" width="6.08984375" customWidth="1"/>
    <col min="12" max="12" width="5.6328125" customWidth="1"/>
    <col min="13" max="13" width="50.08984375" bestFit="1" customWidth="1"/>
  </cols>
  <sheetData>
    <row r="1" spans="1:13" x14ac:dyDescent="0.35">
      <c r="A1" t="s">
        <v>3653</v>
      </c>
      <c r="B1" t="s">
        <v>3655</v>
      </c>
      <c r="C1" t="s">
        <v>3656</v>
      </c>
      <c r="D1" t="s">
        <v>3654</v>
      </c>
      <c r="E1" t="s">
        <v>3657</v>
      </c>
      <c r="F1" t="s">
        <v>3594</v>
      </c>
      <c r="G1" s="18" t="s">
        <v>3592</v>
      </c>
      <c r="H1" s="18" t="s">
        <v>3593</v>
      </c>
      <c r="I1" t="s">
        <v>3591</v>
      </c>
    </row>
    <row r="2" spans="1:13" x14ac:dyDescent="0.35">
      <c r="A2" s="45">
        <v>965</v>
      </c>
      <c r="B2" t="s">
        <v>2631</v>
      </c>
      <c r="C2" t="s">
        <v>2789</v>
      </c>
      <c r="D2" t="s">
        <v>278</v>
      </c>
      <c r="E2" s="23"/>
      <c r="F2" s="1">
        <v>37935</v>
      </c>
      <c r="G2" s="1"/>
      <c r="H2" s="1"/>
      <c r="I2" s="48">
        <v>1.31944444444444E-4</v>
      </c>
      <c r="J2" s="45"/>
      <c r="K2" s="45" t="s">
        <v>3669</v>
      </c>
      <c r="L2" s="45" t="s">
        <v>3670</v>
      </c>
      <c r="M2" t="str">
        <f t="shared" ref="M2" si="0">IFERROR(VLOOKUP(L2,LookupTable,2,0),"")</f>
        <v>Updated BP since 1 January 2019</v>
      </c>
    </row>
    <row r="3" spans="1:13" x14ac:dyDescent="0.35">
      <c r="A3" s="45">
        <v>965</v>
      </c>
      <c r="B3" t="s">
        <v>2631</v>
      </c>
      <c r="C3" t="s">
        <v>2789</v>
      </c>
      <c r="D3" t="s">
        <v>278</v>
      </c>
      <c r="E3" s="23"/>
      <c r="F3" s="1">
        <v>37935</v>
      </c>
      <c r="G3" s="1"/>
      <c r="H3" s="1"/>
      <c r="I3" s="46">
        <v>12.89</v>
      </c>
      <c r="J3" s="45"/>
      <c r="K3" s="45" t="s">
        <v>3669</v>
      </c>
      <c r="L3" s="45" t="s">
        <v>3670</v>
      </c>
      <c r="M3" t="str">
        <f t="shared" ref="M3:M22" si="1">IFERROR(VLOOKUP(L3,LookupTable,2,0),"")</f>
        <v>Updated BP since 1 January 2019</v>
      </c>
    </row>
    <row r="4" spans="1:13" x14ac:dyDescent="0.35">
      <c r="A4" s="45">
        <v>834</v>
      </c>
      <c r="B4" t="s">
        <v>1793</v>
      </c>
      <c r="C4" t="s">
        <v>2012</v>
      </c>
      <c r="D4" t="s">
        <v>374</v>
      </c>
      <c r="E4" s="23" t="s">
        <v>591</v>
      </c>
      <c r="F4" s="1">
        <v>37715</v>
      </c>
      <c r="G4" s="1"/>
      <c r="H4" s="1"/>
      <c r="I4" s="47">
        <v>14.27</v>
      </c>
      <c r="J4" s="45"/>
      <c r="K4" s="45" t="s">
        <v>3652</v>
      </c>
      <c r="L4" s="45" t="s">
        <v>3628</v>
      </c>
      <c r="M4" t="str">
        <f t="shared" si="1"/>
        <v>Updated BP since 1 January 2019</v>
      </c>
    </row>
    <row r="5" spans="1:13" x14ac:dyDescent="0.35">
      <c r="A5" s="45">
        <v>966</v>
      </c>
      <c r="B5" t="s">
        <v>2538</v>
      </c>
      <c r="C5" t="s">
        <v>2493</v>
      </c>
      <c r="D5" t="s">
        <v>461</v>
      </c>
      <c r="E5" s="23" t="s">
        <v>1274</v>
      </c>
      <c r="F5" s="1">
        <v>37800</v>
      </c>
      <c r="G5" s="1"/>
      <c r="H5" s="1"/>
      <c r="I5" s="46">
        <v>14.6</v>
      </c>
      <c r="J5" s="45"/>
      <c r="K5" s="45" t="s">
        <v>3658</v>
      </c>
      <c r="L5" s="45" t="s">
        <v>3659</v>
      </c>
      <c r="M5" t="str">
        <f t="shared" si="1"/>
        <v>Power of 10 link is INCORRECT &amp; cannot be found</v>
      </c>
    </row>
    <row r="6" spans="1:13" x14ac:dyDescent="0.35">
      <c r="A6" s="45">
        <v>967</v>
      </c>
      <c r="B6" t="s">
        <v>1817</v>
      </c>
      <c r="C6" t="s">
        <v>1940</v>
      </c>
      <c r="D6" t="s">
        <v>461</v>
      </c>
      <c r="E6" s="23" t="s">
        <v>3660</v>
      </c>
      <c r="F6" s="1">
        <v>36407</v>
      </c>
      <c r="G6" s="1"/>
      <c r="H6" s="1"/>
      <c r="I6" s="46">
        <v>13.64</v>
      </c>
      <c r="J6" s="45"/>
      <c r="K6" s="45" t="s">
        <v>3652</v>
      </c>
      <c r="L6" s="45" t="s">
        <v>3651</v>
      </c>
      <c r="M6" t="str">
        <f t="shared" si="1"/>
        <v>Performance Changed to be AFTER 1st Jan 2019</v>
      </c>
    </row>
    <row r="7" spans="1:13" x14ac:dyDescent="0.35">
      <c r="A7" s="45">
        <v>968</v>
      </c>
      <c r="B7" t="s">
        <v>2180</v>
      </c>
      <c r="C7" t="s">
        <v>2815</v>
      </c>
      <c r="D7" t="s">
        <v>405</v>
      </c>
      <c r="E7" s="23" t="s">
        <v>1014</v>
      </c>
      <c r="F7" s="1">
        <v>37102</v>
      </c>
      <c r="G7" s="1"/>
      <c r="H7" s="1"/>
      <c r="I7" s="47">
        <v>14.38</v>
      </c>
      <c r="J7" s="45"/>
      <c r="K7" s="45" t="s">
        <v>3652</v>
      </c>
      <c r="L7" s="45" t="s">
        <v>3661</v>
      </c>
      <c r="M7" t="str">
        <f t="shared" si="1"/>
        <v>Changed to permitted BP or WA points Performance</v>
      </c>
    </row>
    <row r="8" spans="1:13" x14ac:dyDescent="0.35">
      <c r="A8" s="45">
        <v>789</v>
      </c>
      <c r="B8" t="s">
        <v>1326</v>
      </c>
      <c r="C8" t="s">
        <v>2924</v>
      </c>
      <c r="D8" t="s">
        <v>320</v>
      </c>
      <c r="E8" s="23" t="s">
        <v>1134</v>
      </c>
      <c r="F8" s="1">
        <v>36039</v>
      </c>
      <c r="G8" s="1"/>
      <c r="H8" s="1"/>
      <c r="I8" s="46">
        <v>13.08</v>
      </c>
      <c r="J8" s="45"/>
      <c r="K8" s="45" t="s">
        <v>3652</v>
      </c>
      <c r="L8" s="45"/>
      <c r="M8" t="str">
        <f t="shared" si="1"/>
        <v/>
      </c>
    </row>
    <row r="9" spans="1:13" x14ac:dyDescent="0.35">
      <c r="A9" s="45">
        <v>969</v>
      </c>
      <c r="B9" t="s">
        <v>2925</v>
      </c>
      <c r="C9" t="s">
        <v>2926</v>
      </c>
      <c r="D9" t="s">
        <v>320</v>
      </c>
      <c r="E9" s="23" t="s">
        <v>1135</v>
      </c>
      <c r="F9" s="1">
        <v>36977</v>
      </c>
      <c r="G9" s="1"/>
      <c r="H9" s="1"/>
      <c r="I9" s="46">
        <v>13.08</v>
      </c>
      <c r="J9" s="45"/>
      <c r="K9" s="45" t="s">
        <v>3652</v>
      </c>
      <c r="L9" s="45" t="s">
        <v>3662</v>
      </c>
      <c r="M9" t="str">
        <f t="shared" si="1"/>
        <v>Wind-assisted BP (w) changed where possible to non (w) BP</v>
      </c>
    </row>
    <row r="10" spans="1:13" x14ac:dyDescent="0.35">
      <c r="A10" s="45">
        <v>841</v>
      </c>
      <c r="B10" t="s">
        <v>1815</v>
      </c>
      <c r="C10" t="s">
        <v>1859</v>
      </c>
      <c r="D10" t="s">
        <v>851</v>
      </c>
      <c r="E10" s="23" t="s">
        <v>1290</v>
      </c>
      <c r="F10" s="1">
        <v>37595</v>
      </c>
      <c r="G10" s="1"/>
      <c r="H10" s="1"/>
      <c r="I10" s="46">
        <v>13.25</v>
      </c>
      <c r="J10" s="45"/>
      <c r="K10" s="45" t="s">
        <v>3652</v>
      </c>
      <c r="L10" s="45"/>
      <c r="M10" t="str">
        <f t="shared" si="1"/>
        <v/>
      </c>
    </row>
    <row r="11" spans="1:13" x14ac:dyDescent="0.35">
      <c r="A11" s="45">
        <v>842</v>
      </c>
      <c r="B11" t="s">
        <v>1720</v>
      </c>
      <c r="C11" t="s">
        <v>3663</v>
      </c>
      <c r="D11" t="s">
        <v>348</v>
      </c>
      <c r="E11" t="s">
        <v>3664</v>
      </c>
      <c r="F11" s="1">
        <v>37182</v>
      </c>
      <c r="G11" s="1"/>
      <c r="H11" s="1"/>
      <c r="I11" s="46">
        <v>10</v>
      </c>
      <c r="J11" s="45"/>
      <c r="K11" s="45" t="s">
        <v>3658</v>
      </c>
      <c r="L11" s="45" t="s">
        <v>3665</v>
      </c>
      <c r="M11" t="str">
        <f t="shared" si="1"/>
        <v>BP before 1 January 2019 ie NOT in last 3 years</v>
      </c>
    </row>
    <row r="12" spans="1:13" x14ac:dyDescent="0.35">
      <c r="A12" s="45">
        <v>843</v>
      </c>
      <c r="B12" t="s">
        <v>1915</v>
      </c>
      <c r="C12" t="s">
        <v>3666</v>
      </c>
      <c r="D12" t="s">
        <v>348</v>
      </c>
      <c r="E12" s="23" t="s">
        <v>500</v>
      </c>
      <c r="F12" s="1">
        <v>36829</v>
      </c>
      <c r="G12" s="1"/>
      <c r="H12" s="1"/>
      <c r="I12" s="46">
        <v>8</v>
      </c>
      <c r="J12" s="45">
        <v>6</v>
      </c>
      <c r="K12" s="45" t="s">
        <v>3652</v>
      </c>
      <c r="L12" s="45" t="s">
        <v>3667</v>
      </c>
      <c r="M12" t="str">
        <f t="shared" si="1"/>
        <v>Not a permitted performance since 1 January 2019</v>
      </c>
    </row>
    <row r="13" spans="1:13" x14ac:dyDescent="0.35">
      <c r="A13" s="45">
        <v>970</v>
      </c>
      <c r="B13" t="s">
        <v>3410</v>
      </c>
      <c r="C13" t="s">
        <v>2463</v>
      </c>
      <c r="D13" t="s">
        <v>123</v>
      </c>
      <c r="E13" s="23" t="s">
        <v>1658</v>
      </c>
      <c r="F13" s="1">
        <v>36731</v>
      </c>
      <c r="G13" s="1"/>
      <c r="H13" s="1"/>
      <c r="I13" s="46">
        <v>14.69</v>
      </c>
      <c r="J13" s="45"/>
      <c r="K13" s="45" t="s">
        <v>3652</v>
      </c>
      <c r="L13" s="45"/>
      <c r="M13" t="str">
        <f t="shared" si="1"/>
        <v/>
      </c>
    </row>
    <row r="14" spans="1:13" x14ac:dyDescent="0.35">
      <c r="J14" s="45"/>
      <c r="K14" s="45"/>
      <c r="M14" t="str">
        <f t="shared" si="1"/>
        <v/>
      </c>
    </row>
    <row r="15" spans="1:13" x14ac:dyDescent="0.35">
      <c r="J15" s="45"/>
      <c r="K15" s="45"/>
      <c r="L15" t="s">
        <v>3651</v>
      </c>
      <c r="M15" t="str">
        <f t="shared" si="1"/>
        <v>Performance Changed to be AFTER 1st Jan 2019</v>
      </c>
    </row>
    <row r="16" spans="1:13" x14ac:dyDescent="0.35">
      <c r="J16" s="45"/>
      <c r="K16" s="45"/>
      <c r="M16" t="str">
        <f t="shared" si="1"/>
        <v/>
      </c>
    </row>
    <row r="17" spans="10:13" x14ac:dyDescent="0.35">
      <c r="J17" s="45"/>
      <c r="K17" s="45"/>
      <c r="L17" t="s">
        <v>3651</v>
      </c>
      <c r="M17" t="str">
        <f t="shared" si="1"/>
        <v>Performance Changed to be AFTER 1st Jan 2019</v>
      </c>
    </row>
    <row r="18" spans="10:13" x14ac:dyDescent="0.35">
      <c r="J18" s="45"/>
      <c r="K18" s="45" t="s">
        <v>3658</v>
      </c>
      <c r="L18" t="s">
        <v>3659</v>
      </c>
      <c r="M18" t="str">
        <f t="shared" si="1"/>
        <v>Power of 10 link is INCORRECT &amp; cannot be found</v>
      </c>
    </row>
    <row r="19" spans="10:13" x14ac:dyDescent="0.35">
      <c r="J19" s="45"/>
      <c r="K19" s="45" t="s">
        <v>3652</v>
      </c>
      <c r="M19" t="str">
        <f t="shared" si="1"/>
        <v/>
      </c>
    </row>
    <row r="20" spans="10:13" x14ac:dyDescent="0.35">
      <c r="J20" s="45"/>
      <c r="K20" s="45" t="s">
        <v>3658</v>
      </c>
      <c r="L20">
        <v>1</v>
      </c>
      <c r="M20" t="str">
        <f t="shared" si="1"/>
        <v>There is NO BP listed, or NO link for a BP</v>
      </c>
    </row>
    <row r="21" spans="10:13" x14ac:dyDescent="0.35">
      <c r="J21" s="45"/>
      <c r="K21" s="45"/>
      <c r="M21" t="str">
        <f t="shared" si="1"/>
        <v/>
      </c>
    </row>
    <row r="22" spans="10:13" x14ac:dyDescent="0.35">
      <c r="J22" s="45"/>
      <c r="K22" s="45"/>
      <c r="M22" t="str">
        <f t="shared" si="1"/>
        <v/>
      </c>
    </row>
    <row r="23" spans="10:13" x14ac:dyDescent="0.35">
      <c r="J23" s="45"/>
      <c r="K23" s="45"/>
    </row>
    <row r="24" spans="10:13" x14ac:dyDescent="0.35">
      <c r="J24" s="45"/>
      <c r="K24" s="45"/>
    </row>
    <row r="25" spans="10:13" x14ac:dyDescent="0.35">
      <c r="J25" s="45"/>
      <c r="K25" s="45"/>
    </row>
    <row r="26" spans="10:13" x14ac:dyDescent="0.35">
      <c r="J26" s="45"/>
      <c r="K26" s="45"/>
    </row>
    <row r="27" spans="10:13" x14ac:dyDescent="0.35">
      <c r="J27" s="45"/>
      <c r="K27" s="45"/>
    </row>
    <row r="28" spans="10:13" x14ac:dyDescent="0.35">
      <c r="J28" s="45"/>
      <c r="K28" s="45"/>
    </row>
    <row r="29" spans="10:13" x14ac:dyDescent="0.35">
      <c r="J29" s="45"/>
      <c r="K29" s="45"/>
    </row>
    <row r="30" spans="10:13" x14ac:dyDescent="0.35">
      <c r="J30" s="45"/>
      <c r="K30" s="45"/>
    </row>
    <row r="31" spans="10:13" x14ac:dyDescent="0.35">
      <c r="J31" s="45"/>
      <c r="K31" s="45"/>
    </row>
    <row r="32" spans="10:13" x14ac:dyDescent="0.35">
      <c r="J32" s="45"/>
      <c r="K32" s="45"/>
    </row>
    <row r="33" spans="10:11" x14ac:dyDescent="0.35">
      <c r="J33" s="45"/>
      <c r="K33" s="45"/>
    </row>
    <row r="34" spans="10:11" x14ac:dyDescent="0.35">
      <c r="J34" s="45"/>
      <c r="K34" s="45"/>
    </row>
    <row r="35" spans="10:11" x14ac:dyDescent="0.35">
      <c r="J35" s="45"/>
      <c r="K35" s="45"/>
    </row>
    <row r="36" spans="10:11" x14ac:dyDescent="0.35">
      <c r="J36" s="45"/>
      <c r="K36" s="45"/>
    </row>
    <row r="37" spans="10:11" x14ac:dyDescent="0.35">
      <c r="J37" s="45"/>
      <c r="K37" s="45" t="s">
        <v>3668</v>
      </c>
    </row>
    <row r="38" spans="10:11" x14ac:dyDescent="0.35">
      <c r="J38" s="45"/>
      <c r="K38" s="45"/>
    </row>
    <row r="39" spans="10:11" x14ac:dyDescent="0.35">
      <c r="J39" s="45"/>
      <c r="K39" s="45"/>
    </row>
    <row r="40" spans="10:11" x14ac:dyDescent="0.35">
      <c r="J40" s="45"/>
      <c r="K40" s="45"/>
    </row>
    <row r="41" spans="10:11" x14ac:dyDescent="0.35">
      <c r="J41" s="45"/>
      <c r="K41" s="45"/>
    </row>
    <row r="42" spans="10:11" x14ac:dyDescent="0.35">
      <c r="J42" s="45"/>
      <c r="K42" s="45"/>
    </row>
    <row r="43" spans="10:11" x14ac:dyDescent="0.35">
      <c r="J43" s="45"/>
      <c r="K43" s="45"/>
    </row>
    <row r="44" spans="10:11" x14ac:dyDescent="0.35">
      <c r="J44" s="45"/>
      <c r="K44" s="45"/>
    </row>
    <row r="45" spans="10:11" x14ac:dyDescent="0.35">
      <c r="J45" s="45"/>
      <c r="K45" s="45"/>
    </row>
    <row r="46" spans="10:11" x14ac:dyDescent="0.35">
      <c r="J46" s="45"/>
      <c r="K46" s="45"/>
    </row>
    <row r="47" spans="10:11" x14ac:dyDescent="0.35">
      <c r="J47" s="45"/>
      <c r="K47" s="45"/>
    </row>
    <row r="48" spans="10:11" x14ac:dyDescent="0.35">
      <c r="J48" s="45"/>
      <c r="K48" s="45"/>
    </row>
    <row r="49" spans="10:11" x14ac:dyDescent="0.35">
      <c r="J49" s="45"/>
      <c r="K49" s="45"/>
    </row>
    <row r="50" spans="10:11" x14ac:dyDescent="0.35">
      <c r="J50" s="45"/>
      <c r="K50" s="45"/>
    </row>
    <row r="51" spans="10:11" x14ac:dyDescent="0.35">
      <c r="J51" s="45"/>
      <c r="K51" s="45"/>
    </row>
    <row r="52" spans="10:11" x14ac:dyDescent="0.35">
      <c r="J52" s="45"/>
      <c r="K52" s="45"/>
    </row>
    <row r="53" spans="10:11" x14ac:dyDescent="0.35">
      <c r="J53" s="45"/>
      <c r="K53" s="45"/>
    </row>
    <row r="54" spans="10:11" x14ac:dyDescent="0.35">
      <c r="J54" s="45"/>
      <c r="K54" s="45"/>
    </row>
    <row r="55" spans="10:11" x14ac:dyDescent="0.35">
      <c r="J55" s="45"/>
      <c r="K55" s="45"/>
    </row>
    <row r="56" spans="10:11" x14ac:dyDescent="0.35">
      <c r="J56" s="45"/>
      <c r="K56" s="45"/>
    </row>
    <row r="57" spans="10:11" x14ac:dyDescent="0.35">
      <c r="J57" s="45"/>
      <c r="K57" s="45"/>
    </row>
    <row r="58" spans="10:11" x14ac:dyDescent="0.35">
      <c r="J58" s="45"/>
      <c r="K58" s="45"/>
    </row>
    <row r="59" spans="10:11" x14ac:dyDescent="0.35">
      <c r="J59" s="45"/>
      <c r="K59" s="45"/>
    </row>
    <row r="60" spans="10:11" x14ac:dyDescent="0.35">
      <c r="J60" s="45"/>
      <c r="K60" s="45"/>
    </row>
    <row r="61" spans="10:11" x14ac:dyDescent="0.35">
      <c r="J61" s="45"/>
      <c r="K61" s="45"/>
    </row>
    <row r="62" spans="10:11" x14ac:dyDescent="0.35">
      <c r="J62" s="45"/>
      <c r="K62" s="45"/>
    </row>
    <row r="63" spans="10:11" x14ac:dyDescent="0.35">
      <c r="J63" s="45"/>
      <c r="K63" s="45"/>
    </row>
    <row r="64" spans="10:11" x14ac:dyDescent="0.35">
      <c r="J64" s="45"/>
      <c r="K64" s="45"/>
    </row>
    <row r="65" spans="10:11" x14ac:dyDescent="0.35">
      <c r="J65" s="45"/>
      <c r="K65" s="45"/>
    </row>
    <row r="66" spans="10:11" x14ac:dyDescent="0.35">
      <c r="J66" s="45"/>
      <c r="K66" s="45"/>
    </row>
    <row r="67" spans="10:11" x14ac:dyDescent="0.35">
      <c r="J67" s="45"/>
      <c r="K67" s="45"/>
    </row>
    <row r="68" spans="10:11" x14ac:dyDescent="0.35">
      <c r="J68" s="45"/>
      <c r="K68" s="45"/>
    </row>
    <row r="69" spans="10:11" x14ac:dyDescent="0.35">
      <c r="J69" s="45"/>
      <c r="K69" s="45"/>
    </row>
    <row r="70" spans="10:11" x14ac:dyDescent="0.35">
      <c r="J70" s="45"/>
      <c r="K70" s="45"/>
    </row>
    <row r="71" spans="10:11" x14ac:dyDescent="0.35">
      <c r="J71" s="45"/>
      <c r="K71" s="45"/>
    </row>
    <row r="72" spans="10:11" x14ac:dyDescent="0.35">
      <c r="J72" s="45"/>
      <c r="K72" s="45"/>
    </row>
    <row r="73" spans="10:11" x14ac:dyDescent="0.35">
      <c r="J73" s="45"/>
      <c r="K73" s="45"/>
    </row>
    <row r="74" spans="10:11" x14ac:dyDescent="0.35">
      <c r="J74" s="45"/>
      <c r="K74" s="45"/>
    </row>
    <row r="75" spans="10:11" x14ac:dyDescent="0.35">
      <c r="J75" s="45"/>
      <c r="K75" s="45"/>
    </row>
    <row r="76" spans="10:11" x14ac:dyDescent="0.35">
      <c r="J76" s="45"/>
      <c r="K76" s="45"/>
    </row>
    <row r="77" spans="10:11" x14ac:dyDescent="0.35">
      <c r="J77" s="45"/>
      <c r="K77" s="45"/>
    </row>
    <row r="78" spans="10:11" x14ac:dyDescent="0.35">
      <c r="J78" s="45"/>
      <c r="K78" s="45"/>
    </row>
    <row r="79" spans="10:11" x14ac:dyDescent="0.35">
      <c r="J79" s="45"/>
      <c r="K79" s="45"/>
    </row>
    <row r="80" spans="10:11" x14ac:dyDescent="0.35">
      <c r="J80" s="45"/>
      <c r="K80" s="45"/>
    </row>
    <row r="81" spans="10:11" x14ac:dyDescent="0.35">
      <c r="J81" s="45"/>
      <c r="K81" s="45"/>
    </row>
    <row r="82" spans="10:11" x14ac:dyDescent="0.35">
      <c r="J82" s="45"/>
      <c r="K82" s="45"/>
    </row>
    <row r="83" spans="10:11" x14ac:dyDescent="0.35">
      <c r="J83" s="45"/>
      <c r="K83" s="45"/>
    </row>
    <row r="84" spans="10:11" x14ac:dyDescent="0.35">
      <c r="J84" s="45"/>
      <c r="K84" s="45"/>
    </row>
    <row r="85" spans="10:11" x14ac:dyDescent="0.35">
      <c r="J85" s="45"/>
      <c r="K85" s="45"/>
    </row>
    <row r="86" spans="10:11" x14ac:dyDescent="0.35">
      <c r="J86" s="45"/>
      <c r="K86" s="45"/>
    </row>
    <row r="87" spans="10:11" x14ac:dyDescent="0.35">
      <c r="J87" s="45"/>
      <c r="K87" s="45"/>
    </row>
    <row r="88" spans="10:11" x14ac:dyDescent="0.35">
      <c r="J88" s="45"/>
      <c r="K88" s="45"/>
    </row>
    <row r="89" spans="10:11" x14ac:dyDescent="0.35">
      <c r="J89" s="45"/>
      <c r="K89" s="45"/>
    </row>
    <row r="90" spans="10:11" x14ac:dyDescent="0.35">
      <c r="J90" s="45"/>
      <c r="K90" s="45"/>
    </row>
    <row r="91" spans="10:11" x14ac:dyDescent="0.35">
      <c r="J91" s="45"/>
      <c r="K91" s="45"/>
    </row>
    <row r="92" spans="10:11" x14ac:dyDescent="0.35">
      <c r="J92" s="45"/>
      <c r="K92" s="45"/>
    </row>
    <row r="93" spans="10:11" x14ac:dyDescent="0.35">
      <c r="J93" s="45"/>
      <c r="K93" s="45"/>
    </row>
    <row r="94" spans="10:11" x14ac:dyDescent="0.35">
      <c r="J94" s="45"/>
      <c r="K94" s="45"/>
    </row>
    <row r="95" spans="10:11" x14ac:dyDescent="0.35">
      <c r="J95" s="45"/>
      <c r="K95" s="45"/>
    </row>
    <row r="96" spans="10:11" x14ac:dyDescent="0.35">
      <c r="J96" s="45"/>
      <c r="K96" s="45"/>
    </row>
    <row r="97" spans="10:11" x14ac:dyDescent="0.35">
      <c r="J97" s="45"/>
      <c r="K97" s="45"/>
    </row>
    <row r="98" spans="10:11" x14ac:dyDescent="0.35">
      <c r="J98" s="45"/>
      <c r="K98" s="45"/>
    </row>
    <row r="99" spans="10:11" x14ac:dyDescent="0.35">
      <c r="J99" s="45"/>
      <c r="K99" s="45"/>
    </row>
    <row r="100" spans="10:11" x14ac:dyDescent="0.35">
      <c r="J100" s="45"/>
      <c r="K100" s="45"/>
    </row>
    <row r="101" spans="10:11" x14ac:dyDescent="0.35">
      <c r="J101" s="45"/>
      <c r="K101" s="45"/>
    </row>
    <row r="102" spans="10:11" x14ac:dyDescent="0.35">
      <c r="J102" s="45"/>
      <c r="K102" s="45"/>
    </row>
    <row r="103" spans="10:11" x14ac:dyDescent="0.35">
      <c r="J103" s="45"/>
      <c r="K103" s="45"/>
    </row>
    <row r="104" spans="10:11" x14ac:dyDescent="0.35">
      <c r="J104" s="45"/>
      <c r="K104" s="45"/>
    </row>
    <row r="105" spans="10:11" x14ac:dyDescent="0.35">
      <c r="J105" s="45"/>
      <c r="K105" s="45"/>
    </row>
    <row r="106" spans="10:11" x14ac:dyDescent="0.35">
      <c r="J106" s="45"/>
      <c r="K106" s="45"/>
    </row>
    <row r="107" spans="10:11" x14ac:dyDescent="0.35">
      <c r="J107" s="45"/>
      <c r="K107" s="45"/>
    </row>
    <row r="108" spans="10:11" x14ac:dyDescent="0.35">
      <c r="J108" s="45"/>
      <c r="K108" s="45"/>
    </row>
    <row r="109" spans="10:11" x14ac:dyDescent="0.35">
      <c r="J109" s="45"/>
      <c r="K109" s="45"/>
    </row>
    <row r="110" spans="10:11" x14ac:dyDescent="0.35">
      <c r="J110" s="45"/>
      <c r="K110" s="45"/>
    </row>
    <row r="111" spans="10:11" x14ac:dyDescent="0.35">
      <c r="J111" s="45"/>
      <c r="K111" s="45"/>
    </row>
    <row r="112" spans="10:11" x14ac:dyDescent="0.35">
      <c r="J112" s="45"/>
      <c r="K112" s="45"/>
    </row>
    <row r="113" spans="10:11" x14ac:dyDescent="0.35">
      <c r="J113" s="45"/>
      <c r="K113" s="45"/>
    </row>
    <row r="114" spans="10:11" x14ac:dyDescent="0.35">
      <c r="J114" s="45"/>
      <c r="K114" s="45"/>
    </row>
    <row r="115" spans="10:11" x14ac:dyDescent="0.35">
      <c r="J115" s="45"/>
      <c r="K115" s="45"/>
    </row>
    <row r="116" spans="10:11" x14ac:dyDescent="0.35">
      <c r="J116" s="45"/>
      <c r="K116" s="45"/>
    </row>
    <row r="117" spans="10:11" x14ac:dyDescent="0.35">
      <c r="J117" s="45"/>
      <c r="K117" s="45"/>
    </row>
    <row r="118" spans="10:11" x14ac:dyDescent="0.35">
      <c r="J118" s="45"/>
      <c r="K118" s="45"/>
    </row>
    <row r="119" spans="10:11" x14ac:dyDescent="0.35">
      <c r="J119" s="45"/>
      <c r="K119" s="45"/>
    </row>
    <row r="120" spans="10:11" x14ac:dyDescent="0.35">
      <c r="J120" s="45"/>
      <c r="K120" s="45"/>
    </row>
  </sheetData>
  <conditionalFormatting sqref="A3:D120 E3:H3 E4:I120">
    <cfRule type="expression" dxfId="857" priority="32">
      <formula>IF($K3="R",TRUE)</formula>
    </cfRule>
  </conditionalFormatting>
  <conditionalFormatting sqref="K3:K19">
    <cfRule type="expression" dxfId="856" priority="28">
      <formula>IF(OR(#REF!="3A",#REF!="4A",#REF!="4b",#REF!="5a"),TRUE)</formula>
    </cfRule>
  </conditionalFormatting>
  <conditionalFormatting sqref="K3:K19">
    <cfRule type="expression" dxfId="855" priority="27" stopIfTrue="1">
      <formula>IF(OR(#REF!=1,#REF!="2B",#REF!="3B",#REF!="4C"),TRUE)</formula>
    </cfRule>
  </conditionalFormatting>
  <conditionalFormatting sqref="K3:K19">
    <cfRule type="expression" dxfId="854" priority="26">
      <formula>IF(OR(#REF!="2A"),TRUE)</formula>
    </cfRule>
  </conditionalFormatting>
  <conditionalFormatting sqref="I4:I120 M3:M120">
    <cfRule type="expression" dxfId="853" priority="22">
      <formula>IF(OR($L3="3A",$L3="4A",$L3="4b",$L3="5a"),TRUE)</formula>
    </cfRule>
  </conditionalFormatting>
  <conditionalFormatting sqref="M3:M120">
    <cfRule type="expression" dxfId="852" priority="21" stopIfTrue="1">
      <formula>IF(OR($L3=1,$L3="2B",$L3="3B",$L3="4C"),TRUE)</formula>
    </cfRule>
  </conditionalFormatting>
  <conditionalFormatting sqref="E3:H120 M2:M120">
    <cfRule type="expression" dxfId="851" priority="20">
      <formula>IF(OR($L2="2A"),TRUE)</formula>
    </cfRule>
  </conditionalFormatting>
  <conditionalFormatting sqref="K3:K120">
    <cfRule type="cellIs" dxfId="850" priority="24" operator="equal">
      <formula>"R"</formula>
    </cfRule>
    <cfRule type="cellIs" dxfId="849" priority="25" operator="equal">
      <formula>"Y"</formula>
    </cfRule>
  </conditionalFormatting>
  <conditionalFormatting sqref="I3">
    <cfRule type="expression" dxfId="848" priority="14">
      <formula>IF($K3="R",TRUE)</formula>
    </cfRule>
  </conditionalFormatting>
  <conditionalFormatting sqref="I3">
    <cfRule type="expression" dxfId="847" priority="13">
      <formula>IF(OR($L3="3A",$L3="4A",$L3="4b",$L3="5a"),TRUE)</formula>
    </cfRule>
  </conditionalFormatting>
  <conditionalFormatting sqref="I3:I19">
    <cfRule type="expression" dxfId="846" priority="58">
      <formula>IF(#REF!="R",TRUE)</formula>
    </cfRule>
  </conditionalFormatting>
  <conditionalFormatting sqref="A2:H2">
    <cfRule type="expression" dxfId="845" priority="11">
      <formula>IF($K2="R",TRUE)</formula>
    </cfRule>
  </conditionalFormatting>
  <conditionalFormatting sqref="K2">
    <cfRule type="expression" dxfId="844" priority="10">
      <formula>IF(OR(#REF!="3A",#REF!="4A",#REF!="4b",#REF!="5a"),TRUE)</formula>
    </cfRule>
  </conditionalFormatting>
  <conditionalFormatting sqref="M2">
    <cfRule type="expression" dxfId="843" priority="5" stopIfTrue="1">
      <formula>IF(OR($L2="3A",$L2="4A",$L2="4b",$L2="5a"),TRUE)</formula>
    </cfRule>
  </conditionalFormatting>
  <conditionalFormatting sqref="M2">
    <cfRule type="expression" dxfId="842" priority="4" stopIfTrue="1">
      <formula>IF(OR($L2=1,$L2="2B",$L2="3B",$L2="4C"),TRUE)</formula>
    </cfRule>
  </conditionalFormatting>
  <conditionalFormatting sqref="E2:H2">
    <cfRule type="expression" dxfId="841" priority="3" stopIfTrue="1">
      <formula>IF(OR($L2="2A"),TRUE)</formula>
    </cfRule>
  </conditionalFormatting>
  <conditionalFormatting sqref="K2">
    <cfRule type="cellIs" dxfId="840" priority="6" stopIfTrue="1" operator="equal">
      <formula>"R"</formula>
    </cfRule>
    <cfRule type="cellIs" dxfId="839" priority="7" stopIfTrue="1" operator="equal">
      <formula>"Y"</formula>
    </cfRule>
  </conditionalFormatting>
  <conditionalFormatting sqref="I2">
    <cfRule type="expression" dxfId="838" priority="2" stopIfTrue="1">
      <formula>IF($K2="R",TRUE)</formula>
    </cfRule>
  </conditionalFormatting>
  <conditionalFormatting sqref="I2">
    <cfRule type="expression" dxfId="837" priority="1" stopIfTrue="1">
      <formula>IF(OR($L2="3A",$L2="4A",$L2="4b",$L2="5a"),TRUE)</formula>
    </cfRule>
  </conditionalFormatting>
  <conditionalFormatting sqref="I2">
    <cfRule type="expression" dxfId="836" priority="12">
      <formula>IF(#REF!="R",TRUE)</formula>
    </cfRule>
  </conditionalFormatting>
  <hyperlinks>
    <hyperlink ref="E4" r:id="rId1" xr:uid="{89946F35-50DD-48D7-87D5-526B6180994B}"/>
    <hyperlink ref="E5" r:id="rId2" xr:uid="{DCDA16A9-5A25-4B19-A2AA-4B8A35A342E4}"/>
    <hyperlink ref="E6" r:id="rId3" xr:uid="{22AF2BFA-7D73-4E8E-BB1C-1EA60D2DA623}"/>
    <hyperlink ref="E7" r:id="rId4" xr:uid="{3C407A38-9CBB-4F47-8142-570F63821081}"/>
    <hyperlink ref="E9" r:id="rId5" xr:uid="{ED83DC0E-CFA8-49FB-80CD-DF5017BB30AC}"/>
    <hyperlink ref="E8" r:id="rId6" xr:uid="{EACEC4A1-8D70-491C-A085-B7F3D490A723}"/>
    <hyperlink ref="E10" r:id="rId7" xr:uid="{4BD89902-5573-4ECD-9454-AB1A1369A43A}"/>
    <hyperlink ref="E12" r:id="rId8" xr:uid="{E5AAB8AD-993D-4F26-BA9D-FE0DAA421C6C}"/>
    <hyperlink ref="E13" r:id="rId9" xr:uid="{7F259EAD-55F6-4B04-8531-17AFAB9E6ABE}"/>
  </hyperlinks>
  <pageMargins left="0.7" right="0.7" top="0.75" bottom="0.75" header="0.3" footer="0.3"/>
  <pageSetup paperSize="9"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AB68-D333-4BC7-A366-1DFE6592F7E7}">
  <sheetPr codeName="Sheet10">
    <tabColor rgb="FF00B0F0"/>
  </sheetPr>
  <dimension ref="A1:L117"/>
  <sheetViews>
    <sheetView zoomScaleNormal="100" workbookViewId="0">
      <pane ySplit="1" topLeftCell="A2" activePane="bottomLeft" state="frozen"/>
      <selection pane="bottomLeft" activeCell="K4" sqref="K4"/>
    </sheetView>
  </sheetViews>
  <sheetFormatPr defaultRowHeight="14.5" x14ac:dyDescent="0.35"/>
  <cols>
    <col min="3" max="3" width="12.08984375" bestFit="1" customWidth="1"/>
    <col min="4" max="4" width="20.6328125" bestFit="1" customWidth="1"/>
    <col min="5" max="5" width="73.54296875" customWidth="1"/>
    <col min="6" max="6" width="15.1796875" bestFit="1" customWidth="1"/>
    <col min="7" max="7" width="8" bestFit="1" customWidth="1"/>
    <col min="9" max="11" width="5.81640625" customWidth="1"/>
    <col min="12" max="12" width="46.81640625" bestFit="1" customWidth="1"/>
  </cols>
  <sheetData>
    <row r="1" spans="1:12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2" x14ac:dyDescent="0.35">
      <c r="A2" s="54">
        <v>128</v>
      </c>
      <c r="B2" s="9" t="s">
        <v>1802</v>
      </c>
      <c r="C2" s="9" t="s">
        <v>2447</v>
      </c>
      <c r="D2" s="9" t="s">
        <v>136</v>
      </c>
      <c r="E2" s="20" t="s">
        <v>653</v>
      </c>
      <c r="F2" s="10" t="s">
        <v>107</v>
      </c>
      <c r="G2" s="52">
        <v>2</v>
      </c>
      <c r="H2" s="55">
        <v>1.7939814814814817E-4</v>
      </c>
      <c r="I2" s="45"/>
      <c r="J2" s="45" t="s">
        <v>3652</v>
      </c>
      <c r="K2" s="45" t="s">
        <v>3638</v>
      </c>
      <c r="L2" t="str">
        <f t="shared" ref="L2:L65" si="0">IFERROR(VLOOKUP(K2,LookupTable,2,0),"")</f>
        <v>Changed to permitted BP or WA points Performance</v>
      </c>
    </row>
    <row r="3" spans="1:12" x14ac:dyDescent="0.35">
      <c r="A3" s="54">
        <v>129</v>
      </c>
      <c r="B3" s="9" t="s">
        <v>1839</v>
      </c>
      <c r="C3" s="9" t="s">
        <v>1794</v>
      </c>
      <c r="D3" s="9" t="s">
        <v>136</v>
      </c>
      <c r="E3" s="20" t="s">
        <v>148</v>
      </c>
      <c r="F3" s="10" t="s">
        <v>107</v>
      </c>
      <c r="G3" s="52">
        <v>1</v>
      </c>
      <c r="H3" s="55">
        <v>1.7743055555555557E-4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130</v>
      </c>
      <c r="B4" s="9" t="s">
        <v>2009</v>
      </c>
      <c r="C4" s="9" t="s">
        <v>2332</v>
      </c>
      <c r="D4" s="9" t="s">
        <v>112</v>
      </c>
      <c r="E4" s="20" t="s">
        <v>1372</v>
      </c>
      <c r="F4" s="10" t="s">
        <v>107</v>
      </c>
      <c r="G4" s="52">
        <v>1</v>
      </c>
      <c r="H4" s="55">
        <v>1.6655092592592592E-4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131</v>
      </c>
      <c r="B5" s="9" t="s">
        <v>2362</v>
      </c>
      <c r="C5" s="9" t="s">
        <v>2719</v>
      </c>
      <c r="D5" s="9" t="s">
        <v>112</v>
      </c>
      <c r="E5" s="20" t="s">
        <v>919</v>
      </c>
      <c r="F5" s="10" t="s">
        <v>107</v>
      </c>
      <c r="G5" s="52">
        <v>2</v>
      </c>
      <c r="H5" s="55">
        <v>2.0370370370370369E-4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132</v>
      </c>
      <c r="B6" s="9" t="s">
        <v>1837</v>
      </c>
      <c r="C6" s="9" t="s">
        <v>1879</v>
      </c>
      <c r="D6" s="9" t="s">
        <v>447</v>
      </c>
      <c r="E6" s="20" t="s">
        <v>1505</v>
      </c>
      <c r="F6" s="10" t="s">
        <v>107</v>
      </c>
      <c r="G6" s="52"/>
      <c r="H6" s="55">
        <v>1.7002314814814812E-4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133</v>
      </c>
      <c r="B7" s="9" t="s">
        <v>1915</v>
      </c>
      <c r="C7" s="9" t="s">
        <v>1985</v>
      </c>
      <c r="D7" s="9" t="s">
        <v>153</v>
      </c>
      <c r="E7" s="20" t="s">
        <v>263</v>
      </c>
      <c r="F7" s="10" t="s">
        <v>107</v>
      </c>
      <c r="G7" s="52">
        <v>1</v>
      </c>
      <c r="H7" s="55">
        <v>1.7337962962962964E-4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134</v>
      </c>
      <c r="B8" s="9" t="s">
        <v>1921</v>
      </c>
      <c r="C8" s="9" t="s">
        <v>1930</v>
      </c>
      <c r="D8" s="9" t="s">
        <v>153</v>
      </c>
      <c r="E8" s="20" t="s">
        <v>215</v>
      </c>
      <c r="F8" s="10" t="s">
        <v>107</v>
      </c>
      <c r="G8" s="52">
        <v>2</v>
      </c>
      <c r="H8" s="55">
        <v>1.6747685185185184E-4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135</v>
      </c>
      <c r="B9" s="9" t="s">
        <v>3114</v>
      </c>
      <c r="C9" s="9" t="s">
        <v>3115</v>
      </c>
      <c r="D9" s="9" t="s">
        <v>490</v>
      </c>
      <c r="E9" s="20" t="s">
        <v>1334</v>
      </c>
      <c r="F9" s="10" t="s">
        <v>107</v>
      </c>
      <c r="G9" s="52">
        <v>1</v>
      </c>
      <c r="H9" s="55">
        <v>1.9097222222222223E-4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136</v>
      </c>
      <c r="B10" s="9" t="s">
        <v>2274</v>
      </c>
      <c r="C10" s="9" t="s">
        <v>2275</v>
      </c>
      <c r="D10" s="9" t="s">
        <v>490</v>
      </c>
      <c r="E10" s="20" t="s">
        <v>493</v>
      </c>
      <c r="F10" s="10" t="s">
        <v>107</v>
      </c>
      <c r="G10" s="52">
        <v>2</v>
      </c>
      <c r="H10" s="55">
        <v>1.6203703703703703E-4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30</v>
      </c>
      <c r="B11" s="9" t="s">
        <v>118</v>
      </c>
      <c r="C11" s="9" t="s">
        <v>1993</v>
      </c>
      <c r="D11" s="9" t="s">
        <v>231</v>
      </c>
      <c r="E11" s="20" t="s">
        <v>271</v>
      </c>
      <c r="F11" s="10" t="s">
        <v>107</v>
      </c>
      <c r="G11" s="52">
        <v>1</v>
      </c>
      <c r="H11" s="55">
        <v>1.6817129629629628E-4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137</v>
      </c>
      <c r="B12" s="9" t="s">
        <v>1966</v>
      </c>
      <c r="C12" s="9" t="s">
        <v>1994</v>
      </c>
      <c r="D12" s="9" t="s">
        <v>231</v>
      </c>
      <c r="E12" s="20" t="s">
        <v>272</v>
      </c>
      <c r="F12" s="10" t="s">
        <v>107</v>
      </c>
      <c r="G12" s="52">
        <v>2</v>
      </c>
      <c r="H12" s="55">
        <v>1.9791666666666669E-4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138</v>
      </c>
      <c r="B13" s="9" t="s">
        <v>3408</v>
      </c>
      <c r="C13" s="9" t="s">
        <v>3409</v>
      </c>
      <c r="D13" s="9" t="s">
        <v>1211</v>
      </c>
      <c r="E13" s="20" t="s">
        <v>1657</v>
      </c>
      <c r="F13" s="10" t="s">
        <v>107</v>
      </c>
      <c r="G13" s="52"/>
      <c r="H13" s="55">
        <v>1.9791666666666669E-4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139</v>
      </c>
      <c r="B14" s="9" t="s">
        <v>2791</v>
      </c>
      <c r="C14" s="9" t="s">
        <v>3301</v>
      </c>
      <c r="D14" s="9" t="s">
        <v>1237</v>
      </c>
      <c r="E14" s="20" t="s">
        <v>1537</v>
      </c>
      <c r="F14" s="10" t="s">
        <v>107</v>
      </c>
      <c r="G14" s="52">
        <v>1</v>
      </c>
      <c r="H14" s="55">
        <v>1.744212962962963E-4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140</v>
      </c>
      <c r="B15" s="9" t="s">
        <v>3204</v>
      </c>
      <c r="C15" s="9" t="s">
        <v>2237</v>
      </c>
      <c r="D15" s="9" t="s">
        <v>1429</v>
      </c>
      <c r="E15" s="20" t="s">
        <v>1430</v>
      </c>
      <c r="F15" s="10" t="s">
        <v>107</v>
      </c>
      <c r="G15" s="52"/>
      <c r="H15" s="55">
        <v>1.7650462962962962E-4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141</v>
      </c>
      <c r="B16" s="9" t="s">
        <v>2059</v>
      </c>
      <c r="C16" s="9" t="s">
        <v>3163</v>
      </c>
      <c r="D16" s="9" t="s">
        <v>882</v>
      </c>
      <c r="E16" s="20" t="s">
        <v>1433</v>
      </c>
      <c r="F16" s="10" t="s">
        <v>107</v>
      </c>
      <c r="G16" s="52"/>
      <c r="H16" s="55">
        <v>2.0370370370370369E-4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142</v>
      </c>
      <c r="B17" s="9" t="s">
        <v>3205</v>
      </c>
      <c r="C17" s="9" t="s">
        <v>3206</v>
      </c>
      <c r="D17" s="9" t="s">
        <v>882</v>
      </c>
      <c r="E17" s="20" t="s">
        <v>1432</v>
      </c>
      <c r="F17" s="10" t="s">
        <v>107</v>
      </c>
      <c r="G17" s="52"/>
      <c r="H17" s="55">
        <v>1.721064814814815E-4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143</v>
      </c>
      <c r="B18" s="9" t="s">
        <v>1812</v>
      </c>
      <c r="C18" s="9" t="s">
        <v>2881</v>
      </c>
      <c r="D18" s="9" t="s">
        <v>266</v>
      </c>
      <c r="E18" s="20" t="s">
        <v>1097</v>
      </c>
      <c r="F18" s="10" t="s">
        <v>107</v>
      </c>
      <c r="G18" s="52">
        <v>1</v>
      </c>
      <c r="H18" s="55">
        <v>1.7592592592592592E-4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144</v>
      </c>
      <c r="B19" s="9" t="s">
        <v>1783</v>
      </c>
      <c r="C19" s="9" t="s">
        <v>2003</v>
      </c>
      <c r="D19" s="9" t="s">
        <v>278</v>
      </c>
      <c r="E19" s="20" t="s">
        <v>279</v>
      </c>
      <c r="F19" s="10" t="s">
        <v>107</v>
      </c>
      <c r="G19" s="52">
        <v>2</v>
      </c>
      <c r="H19" s="55">
        <v>1.6782407407407406E-4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145</v>
      </c>
      <c r="B20" s="9" t="s">
        <v>2009</v>
      </c>
      <c r="C20" s="9" t="s">
        <v>2010</v>
      </c>
      <c r="D20" s="9" t="s">
        <v>278</v>
      </c>
      <c r="E20" s="20" t="s">
        <v>284</v>
      </c>
      <c r="F20" s="10" t="s">
        <v>107</v>
      </c>
      <c r="G20" s="52">
        <v>1</v>
      </c>
      <c r="H20" s="55">
        <v>1.709490740740741E-4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151</v>
      </c>
      <c r="B21" s="9" t="s">
        <v>2006</v>
      </c>
      <c r="C21" s="9" t="s">
        <v>2007</v>
      </c>
      <c r="D21" s="9" t="s">
        <v>278</v>
      </c>
      <c r="E21" s="20" t="s">
        <v>282</v>
      </c>
      <c r="F21" s="10" t="s">
        <v>106</v>
      </c>
      <c r="G21" s="52">
        <v>4</v>
      </c>
      <c r="H21" s="55">
        <v>1.6759259259259258E-4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152</v>
      </c>
      <c r="B22" s="9" t="s">
        <v>3511</v>
      </c>
      <c r="C22" s="9" t="s">
        <v>2004</v>
      </c>
      <c r="D22" s="9" t="s">
        <v>278</v>
      </c>
      <c r="E22" s="20" t="s">
        <v>280</v>
      </c>
      <c r="F22" s="10" t="s">
        <v>106</v>
      </c>
      <c r="G22" s="52">
        <v>3</v>
      </c>
      <c r="H22" s="55">
        <v>1.7141203703703706E-4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60</v>
      </c>
      <c r="B23" s="9" t="s">
        <v>1789</v>
      </c>
      <c r="C23" s="9" t="s">
        <v>3141</v>
      </c>
      <c r="D23" s="9" t="s">
        <v>788</v>
      </c>
      <c r="E23" s="20" t="s">
        <v>1368</v>
      </c>
      <c r="F23" s="10" t="s">
        <v>107</v>
      </c>
      <c r="G23" s="52"/>
      <c r="H23" s="55">
        <v>1.7696759259259258E-4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146</v>
      </c>
      <c r="B24" s="9" t="s">
        <v>2597</v>
      </c>
      <c r="C24" s="9" t="s">
        <v>2598</v>
      </c>
      <c r="D24" s="9" t="s">
        <v>461</v>
      </c>
      <c r="E24" s="20" t="s">
        <v>797</v>
      </c>
      <c r="F24" s="10" t="s">
        <v>107</v>
      </c>
      <c r="G24" s="52">
        <v>1</v>
      </c>
      <c r="H24" s="55">
        <v>1.8101851851851851E-4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147</v>
      </c>
      <c r="B25" s="9" t="s">
        <v>1828</v>
      </c>
      <c r="C25" s="9" t="s">
        <v>2814</v>
      </c>
      <c r="D25" s="9" t="s">
        <v>405</v>
      </c>
      <c r="E25" s="20" t="s">
        <v>1013</v>
      </c>
      <c r="F25" s="10" t="s">
        <v>107</v>
      </c>
      <c r="G25" s="52">
        <v>1</v>
      </c>
      <c r="H25" s="55">
        <v>1.7314814814814816E-4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148</v>
      </c>
      <c r="B26" s="9" t="s">
        <v>2631</v>
      </c>
      <c r="C26" s="9" t="s">
        <v>2965</v>
      </c>
      <c r="D26" s="9" t="s">
        <v>320</v>
      </c>
      <c r="E26" s="20" t="s">
        <v>1171</v>
      </c>
      <c r="F26" s="10" t="s">
        <v>107</v>
      </c>
      <c r="G26" s="52">
        <v>1</v>
      </c>
      <c r="H26" s="55">
        <v>1.9930555555555554E-4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149</v>
      </c>
      <c r="B27" s="9" t="s">
        <v>1851</v>
      </c>
      <c r="C27" s="9" t="s">
        <v>3550</v>
      </c>
      <c r="D27" s="9" t="s">
        <v>309</v>
      </c>
      <c r="E27" s="20" t="s">
        <v>1000</v>
      </c>
      <c r="F27" s="10" t="s">
        <v>107</v>
      </c>
      <c r="G27" s="52">
        <v>1</v>
      </c>
      <c r="H27" s="55">
        <v>2.4826388888888885E-4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150</v>
      </c>
      <c r="B28" s="9" t="s">
        <v>2527</v>
      </c>
      <c r="C28" s="9" t="s">
        <v>2528</v>
      </c>
      <c r="D28" s="9" t="s">
        <v>728</v>
      </c>
      <c r="E28" s="20" t="s">
        <v>729</v>
      </c>
      <c r="F28" s="10" t="s">
        <v>107</v>
      </c>
      <c r="G28" s="52"/>
      <c r="H28" s="55">
        <v>1.6689814814814814E-4</v>
      </c>
      <c r="I28" s="45"/>
      <c r="J28" s="45" t="s">
        <v>3652</v>
      </c>
      <c r="K28" s="45" t="s">
        <v>3628</v>
      </c>
      <c r="L28" t="str">
        <f t="shared" si="0"/>
        <v>Updated BP since 1 January 2019</v>
      </c>
    </row>
    <row r="29" spans="1:12" x14ac:dyDescent="0.35">
      <c r="L29" t="str">
        <f t="shared" si="0"/>
        <v/>
      </c>
    </row>
    <row r="30" spans="1:12" x14ac:dyDescent="0.35">
      <c r="L30" t="str">
        <f t="shared" si="0"/>
        <v/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1" xr:uid="{D486AB68-D333-4BC7-A366-1DFE6592F7E7}">
    <sortState xmlns:xlrd2="http://schemas.microsoft.com/office/spreadsheetml/2017/richdata2" ref="A2:H28">
      <sortCondition ref="D1"/>
    </sortState>
  </autoFilter>
  <conditionalFormatting sqref="L118:L120">
    <cfRule type="expression" dxfId="682" priority="21">
      <formula>IF(OR($K118="3A",$K118="4A",$K118="4b",$K118="5a"),TRUE)</formula>
    </cfRule>
  </conditionalFormatting>
  <conditionalFormatting sqref="L118:L120">
    <cfRule type="expression" dxfId="681" priority="20" stopIfTrue="1">
      <formula>IF(OR($K118=1,$K118="2B",$K118="3B",$K118="4C"),TRUE)</formula>
    </cfRule>
  </conditionalFormatting>
  <conditionalFormatting sqref="L118:L120">
    <cfRule type="expression" dxfId="680" priority="19">
      <formula>IF(OR($K118="2A"),TRUE)</formula>
    </cfRule>
  </conditionalFormatting>
  <conditionalFormatting sqref="L29:L117">
    <cfRule type="expression" dxfId="679" priority="15">
      <formula>IF(OR($K29="2A"),TRUE)</formula>
    </cfRule>
  </conditionalFormatting>
  <conditionalFormatting sqref="L29:L117">
    <cfRule type="expression" dxfId="678" priority="14" stopIfTrue="1">
      <formula>IF(OR($K29="3A",$K29="4A",$K29="4b",$K29="5a"),TRUE)</formula>
    </cfRule>
  </conditionalFormatting>
  <conditionalFormatting sqref="L29:L117">
    <cfRule type="expression" dxfId="677" priority="13" stopIfTrue="1">
      <formula>IF(OR($K29=1,$K29="2B",$K29="3B",$K29="4C"),TRUE)</formula>
    </cfRule>
  </conditionalFormatting>
  <conditionalFormatting sqref="J2:J28">
    <cfRule type="expression" dxfId="676" priority="10">
      <formula>IF(OR(#REF!="3A",#REF!="4A",#REF!="4b",#REF!="5a"),TRUE)</formula>
    </cfRule>
  </conditionalFormatting>
  <conditionalFormatting sqref="J2:J28">
    <cfRule type="cellIs" dxfId="675" priority="8" stopIfTrue="1" operator="equal">
      <formula>"R"</formula>
    </cfRule>
    <cfRule type="cellIs" dxfId="674" priority="9" stopIfTrue="1" operator="equal">
      <formula>"Y"</formula>
    </cfRule>
  </conditionalFormatting>
  <conditionalFormatting sqref="H2:H28">
    <cfRule type="expression" dxfId="673" priority="6" stopIfTrue="1">
      <formula>IF($J2="R",TRUE)</formula>
    </cfRule>
  </conditionalFormatting>
  <conditionalFormatting sqref="H2:H28">
    <cfRule type="expression" dxfId="672" priority="5" stopIfTrue="1">
      <formula>IF(OR($K2="3A",$K2="4A",$K2="4b",$K2="5a"),TRUE)</formula>
    </cfRule>
  </conditionalFormatting>
  <conditionalFormatting sqref="H2:H28">
    <cfRule type="expression" dxfId="671" priority="12">
      <formula>IF(#REF!="R",TRUE)</formula>
    </cfRule>
  </conditionalFormatting>
  <conditionalFormatting sqref="L2:L28">
    <cfRule type="expression" dxfId="670" priority="4">
      <formula>IF(OR($K2="2A"),TRUE)</formula>
    </cfRule>
  </conditionalFormatting>
  <conditionalFormatting sqref="L2:L28">
    <cfRule type="expression" dxfId="669" priority="3" stopIfTrue="1">
      <formula>IF(OR($K2="3A",$K2="4A",$K2="4b",$K2="5a"),TRUE)</formula>
    </cfRule>
  </conditionalFormatting>
  <conditionalFormatting sqref="L2:L28">
    <cfRule type="expression" dxfId="668" priority="2" stopIfTrue="1">
      <formula>IF(OR($K2=1,$K2="2B",$K2="3B",$K2="4C"),TRUE)</formula>
    </cfRule>
  </conditionalFormatting>
  <conditionalFormatting sqref="L2:L28 A2:H28">
    <cfRule type="expression" dxfId="667" priority="1">
      <formula>IF($K2=6,TRUE)</formula>
    </cfRule>
  </conditionalFormatting>
  <conditionalFormatting sqref="A2:G28">
    <cfRule type="expression" dxfId="666" priority="220">
      <formula>IF($J2="R",TRUE)</formula>
    </cfRule>
  </conditionalFormatting>
  <conditionalFormatting sqref="E2:G28">
    <cfRule type="expression" dxfId="665" priority="222" stopIfTrue="1">
      <formula>IF(OR($K2="2A"),TRUE)</formula>
    </cfRule>
  </conditionalFormatting>
  <hyperlinks>
    <hyperlink ref="E2" r:id="rId1" xr:uid="{0E4B5EAE-3A78-43C8-98FE-C5489C930B98}"/>
    <hyperlink ref="E3" r:id="rId2" xr:uid="{9A7E6646-57DA-4477-8B09-FBAD1A0B33E5}"/>
    <hyperlink ref="E4" r:id="rId3" xr:uid="{BF9C1A05-7F1D-4717-AE44-75D104E8D582}"/>
    <hyperlink ref="E5" r:id="rId4" xr:uid="{320EAAB8-6D60-4776-88BD-9C0E39DE1DA4}"/>
    <hyperlink ref="E6" r:id="rId5" xr:uid="{A239566A-17FA-4FF0-88A8-1977AB79CC4D}"/>
    <hyperlink ref="E7" r:id="rId6" xr:uid="{6B76A5F5-6ADF-474F-810F-A2F8F62FF6BA}"/>
    <hyperlink ref="E8" r:id="rId7" xr:uid="{0D39E625-36A4-4B41-9B2D-B914D4CEBD90}"/>
    <hyperlink ref="E9" r:id="rId8" xr:uid="{C5BC7933-2A0B-478C-B9AE-178E58995112}"/>
    <hyperlink ref="E10" r:id="rId9" xr:uid="{281D5EE2-30EC-4D6F-86F0-3BCC7AB24CFA}"/>
    <hyperlink ref="E11" r:id="rId10" xr:uid="{F6998734-4F66-43E9-A61B-5BA2EBC7CF89}"/>
    <hyperlink ref="E12" r:id="rId11" xr:uid="{0D9E3429-3980-4353-8931-7F9E4FA24907}"/>
    <hyperlink ref="E13" r:id="rId12" xr:uid="{82B5C552-304B-43A2-B6DB-429EC9DC06CB}"/>
    <hyperlink ref="E14" r:id="rId13" xr:uid="{76888747-2075-4305-9E37-868280211AF7}"/>
    <hyperlink ref="E15" r:id="rId14" xr:uid="{200E7689-23DE-41A6-B3FE-089F951AD379}"/>
    <hyperlink ref="E16" r:id="rId15" xr:uid="{945CD00E-2F3F-4490-BFBC-73D8FCFBDBFF}"/>
    <hyperlink ref="E17" r:id="rId16" xr:uid="{D42E9908-7F23-46DD-ADE1-2094809BD139}"/>
    <hyperlink ref="E18" r:id="rId17" xr:uid="{1B078EC9-DFC5-499D-BBE3-CD1D5336A5C9}"/>
    <hyperlink ref="E19" r:id="rId18" xr:uid="{027FA223-D7C6-449D-BBC0-A0F942B87DDD}"/>
    <hyperlink ref="E20" r:id="rId19" xr:uid="{42CEEE25-CCCD-42F9-B528-409642E77401}"/>
    <hyperlink ref="E21" r:id="rId20" xr:uid="{39163443-7EFA-4CEE-ACB0-9CC10241BD15}"/>
    <hyperlink ref="E22" r:id="rId21" xr:uid="{24708407-4AA2-4E07-BB3A-0869AAC3861A}"/>
    <hyperlink ref="E23" r:id="rId22" xr:uid="{08E8C353-4374-4B2A-8C1F-33DCB7109280}"/>
    <hyperlink ref="E24" r:id="rId23" xr:uid="{91952758-9F5D-48A4-9D4E-A39A72CB8832}"/>
    <hyperlink ref="E25" r:id="rId24" xr:uid="{3E6EE3AF-97C1-48DF-8590-FA21349DA5CE}"/>
    <hyperlink ref="E26" r:id="rId25" xr:uid="{DF01EE2B-698E-4BFD-8189-1DBB199B3D63}"/>
    <hyperlink ref="E27" r:id="rId26" xr:uid="{7FCF3C3B-37C4-48A1-8911-FF63FED21FB8}"/>
    <hyperlink ref="E28" r:id="rId27" xr:uid="{BC63E5A2-C9F7-4FC7-9CEA-E98D0419EB0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26C4-9E07-4480-A60A-72BC7C1E17EC}">
  <sheetPr codeName="Sheet11">
    <tabColor rgb="FF00B0F0"/>
  </sheetPr>
  <dimension ref="A1:L117"/>
  <sheetViews>
    <sheetView workbookViewId="0">
      <pane ySplit="1" topLeftCell="A2" activePane="bottomLeft" state="frozen"/>
      <selection pane="bottomLeft" activeCell="K6" sqref="K6"/>
    </sheetView>
  </sheetViews>
  <sheetFormatPr defaultRowHeight="14.5" x14ac:dyDescent="0.35"/>
  <cols>
    <col min="2" max="2" width="13.1796875" bestFit="1" customWidth="1"/>
    <col min="3" max="3" width="12.08984375" bestFit="1" customWidth="1"/>
    <col min="4" max="4" width="16.36328125" customWidth="1"/>
    <col min="5" max="5" width="70" customWidth="1"/>
    <col min="6" max="6" width="15.453125" bestFit="1" customWidth="1"/>
    <col min="7" max="7" width="8" bestFit="1" customWidth="1"/>
    <col min="9" max="11" width="5.81640625" customWidth="1"/>
    <col min="12" max="12" width="40.1796875" bestFit="1" customWidth="1"/>
  </cols>
  <sheetData>
    <row r="1" spans="1:12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2" x14ac:dyDescent="0.35">
      <c r="A2" s="54">
        <v>372</v>
      </c>
      <c r="B2" s="9" t="s">
        <v>3475</v>
      </c>
      <c r="C2" s="9" t="s">
        <v>1844</v>
      </c>
      <c r="D2" s="9" t="s">
        <v>136</v>
      </c>
      <c r="E2" s="20" t="s">
        <v>151</v>
      </c>
      <c r="F2" s="10" t="s">
        <v>107</v>
      </c>
      <c r="G2" s="52">
        <v>1</v>
      </c>
      <c r="H2" s="67">
        <v>6.0694444444444446E-4</v>
      </c>
      <c r="I2" s="45"/>
      <c r="J2" s="45" t="s">
        <v>3652</v>
      </c>
      <c r="K2" s="45"/>
      <c r="L2" t="str">
        <f t="shared" ref="L2:L65" si="0">IFERROR(VLOOKUP(K2,LookupTable,2,0),"")</f>
        <v/>
      </c>
    </row>
    <row r="3" spans="1:12" x14ac:dyDescent="0.35">
      <c r="A3" s="54">
        <v>374</v>
      </c>
      <c r="B3" s="9" t="s">
        <v>1842</v>
      </c>
      <c r="C3" s="9" t="s">
        <v>3539</v>
      </c>
      <c r="D3" s="9" t="s">
        <v>136</v>
      </c>
      <c r="E3" s="20" t="s">
        <v>671</v>
      </c>
      <c r="F3" s="10" t="s">
        <v>106</v>
      </c>
      <c r="G3" s="52"/>
      <c r="H3" s="67">
        <v>6.6851851851851849E-4</v>
      </c>
      <c r="I3" s="45"/>
      <c r="J3" s="45"/>
      <c r="K3" s="45">
        <v>6</v>
      </c>
      <c r="L3" t="str">
        <f t="shared" si="0"/>
        <v>RESERVE LIST - 3rd 4th Athlete -Not met entry requirements</v>
      </c>
    </row>
    <row r="4" spans="1:12" x14ac:dyDescent="0.35">
      <c r="A4" s="54">
        <v>382</v>
      </c>
      <c r="B4" s="9" t="s">
        <v>1777</v>
      </c>
      <c r="C4" s="9" t="s">
        <v>2470</v>
      </c>
      <c r="D4" s="9" t="s">
        <v>136</v>
      </c>
      <c r="E4" s="20" t="s">
        <v>672</v>
      </c>
      <c r="F4" s="10" t="s">
        <v>107</v>
      </c>
      <c r="G4" s="52">
        <v>2</v>
      </c>
      <c r="H4" s="67">
        <v>6.333333333333333E-4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436</v>
      </c>
      <c r="B5" s="9" t="s">
        <v>2022</v>
      </c>
      <c r="C5" s="9" t="s">
        <v>2023</v>
      </c>
      <c r="D5" s="9" t="s">
        <v>293</v>
      </c>
      <c r="E5" s="20" t="s">
        <v>294</v>
      </c>
      <c r="F5" s="10" t="s">
        <v>107</v>
      </c>
      <c r="G5" s="52"/>
      <c r="H5" s="67">
        <v>6.8888888888888895E-4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446</v>
      </c>
      <c r="B6" s="9" t="s">
        <v>1789</v>
      </c>
      <c r="C6" s="9" t="s">
        <v>2556</v>
      </c>
      <c r="D6" s="9" t="s">
        <v>837</v>
      </c>
      <c r="E6" s="20" t="s">
        <v>1669</v>
      </c>
      <c r="F6" s="10" t="s">
        <v>107</v>
      </c>
      <c r="G6" s="52"/>
      <c r="H6" s="67">
        <v>7.5694444444444453E-4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132</v>
      </c>
      <c r="B7" s="9" t="s">
        <v>1837</v>
      </c>
      <c r="C7" s="9" t="s">
        <v>1879</v>
      </c>
      <c r="D7" s="9" t="s">
        <v>447</v>
      </c>
      <c r="E7" s="20" t="s">
        <v>1505</v>
      </c>
      <c r="F7" s="10" t="s">
        <v>107</v>
      </c>
      <c r="G7" s="52"/>
      <c r="H7" s="67">
        <v>6.0057870370370376E-4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523</v>
      </c>
      <c r="B8" s="9" t="s">
        <v>1982</v>
      </c>
      <c r="C8" s="9" t="s">
        <v>2138</v>
      </c>
      <c r="D8" s="9" t="s">
        <v>160</v>
      </c>
      <c r="E8" s="20" t="s">
        <v>534</v>
      </c>
      <c r="F8" s="10" t="s">
        <v>107</v>
      </c>
      <c r="G8" s="52">
        <v>1</v>
      </c>
      <c r="H8" s="67">
        <v>6.4409722222222223E-4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533</v>
      </c>
      <c r="B9" s="9" t="s">
        <v>1903</v>
      </c>
      <c r="C9" s="9" t="s">
        <v>1904</v>
      </c>
      <c r="D9" s="9" t="s">
        <v>160</v>
      </c>
      <c r="E9" s="20" t="s">
        <v>192</v>
      </c>
      <c r="F9" s="10" t="s">
        <v>107</v>
      </c>
      <c r="G9" s="52">
        <v>2</v>
      </c>
      <c r="H9" s="67">
        <v>7.3483796296296307E-4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549</v>
      </c>
      <c r="B10" s="9" t="s">
        <v>2011</v>
      </c>
      <c r="C10" s="9" t="s">
        <v>2012</v>
      </c>
      <c r="D10" s="9" t="s">
        <v>153</v>
      </c>
      <c r="E10" s="20" t="s">
        <v>285</v>
      </c>
      <c r="F10" s="10" t="s">
        <v>107</v>
      </c>
      <c r="G10" s="52">
        <v>1</v>
      </c>
      <c r="H10" s="67">
        <v>5.9467592592592591E-4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606</v>
      </c>
      <c r="B11" s="9" t="s">
        <v>2219</v>
      </c>
      <c r="C11" s="9" t="s">
        <v>2800</v>
      </c>
      <c r="D11" s="9" t="s">
        <v>998</v>
      </c>
      <c r="E11" s="20" t="s">
        <v>999</v>
      </c>
      <c r="F11" s="10" t="s">
        <v>107</v>
      </c>
      <c r="G11" s="52">
        <v>1</v>
      </c>
      <c r="H11" s="67">
        <v>6.5231481481481477E-4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135</v>
      </c>
      <c r="B12" s="9" t="s">
        <v>3114</v>
      </c>
      <c r="C12" s="9" t="s">
        <v>3115</v>
      </c>
      <c r="D12" s="9" t="s">
        <v>490</v>
      </c>
      <c r="E12" s="20" t="s">
        <v>1334</v>
      </c>
      <c r="F12" s="10" t="s">
        <v>107</v>
      </c>
      <c r="G12" s="52">
        <v>1</v>
      </c>
      <c r="H12" s="67">
        <v>6.6724537037037045E-4</v>
      </c>
      <c r="I12" s="45"/>
      <c r="J12" s="45" t="s">
        <v>3652</v>
      </c>
      <c r="K12" s="45" t="s">
        <v>3628</v>
      </c>
      <c r="L12" t="str">
        <f t="shared" si="0"/>
        <v>Updated BP since 1 January 2019</v>
      </c>
    </row>
    <row r="13" spans="1:12" x14ac:dyDescent="0.35">
      <c r="A13" s="54">
        <v>688</v>
      </c>
      <c r="B13" s="9" t="s">
        <v>3402</v>
      </c>
      <c r="C13" s="9" t="s">
        <v>3403</v>
      </c>
      <c r="D13" s="9" t="s">
        <v>158</v>
      </c>
      <c r="E13" s="20" t="s">
        <v>1649</v>
      </c>
      <c r="F13" s="10" t="s">
        <v>107</v>
      </c>
      <c r="G13" s="52"/>
      <c r="H13" s="67">
        <v>7.395833333333333E-4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707</v>
      </c>
      <c r="B14" s="9" t="s">
        <v>1783</v>
      </c>
      <c r="C14" s="9" t="s">
        <v>3212</v>
      </c>
      <c r="D14" s="9" t="s">
        <v>1211</v>
      </c>
      <c r="E14" s="20" t="s">
        <v>1443</v>
      </c>
      <c r="F14" s="10" t="s">
        <v>107</v>
      </c>
      <c r="G14" s="52"/>
      <c r="H14" s="67">
        <v>6.8865740740740736E-4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710</v>
      </c>
      <c r="B15" s="9" t="s">
        <v>3171</v>
      </c>
      <c r="C15" s="9" t="s">
        <v>3172</v>
      </c>
      <c r="D15" s="9" t="s">
        <v>1211</v>
      </c>
      <c r="E15" s="20" t="s">
        <v>1400</v>
      </c>
      <c r="F15" s="10" t="s">
        <v>107</v>
      </c>
      <c r="G15" s="52"/>
      <c r="H15" s="67">
        <v>6.5601851851851845E-4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762</v>
      </c>
      <c r="B16" s="9" t="s">
        <v>2973</v>
      </c>
      <c r="C16" s="9" t="s">
        <v>2620</v>
      </c>
      <c r="D16" s="9" t="s">
        <v>1184</v>
      </c>
      <c r="E16" s="20" t="s">
        <v>1185</v>
      </c>
      <c r="F16" s="10" t="s">
        <v>107</v>
      </c>
      <c r="G16" s="52">
        <v>1</v>
      </c>
      <c r="H16" s="67">
        <v>6.8634259259259256E-4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773</v>
      </c>
      <c r="B17" s="9" t="s">
        <v>3258</v>
      </c>
      <c r="C17" s="9" t="s">
        <v>3505</v>
      </c>
      <c r="D17" s="9" t="s">
        <v>849</v>
      </c>
      <c r="E17" s="20" t="s">
        <v>1492</v>
      </c>
      <c r="F17" s="10" t="s">
        <v>107</v>
      </c>
      <c r="G17" s="52"/>
      <c r="H17" s="67">
        <v>6.3368055555555552E-4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831</v>
      </c>
      <c r="B18" s="9" t="s">
        <v>1978</v>
      </c>
      <c r="C18" s="9" t="s">
        <v>2282</v>
      </c>
      <c r="D18" s="9" t="s">
        <v>125</v>
      </c>
      <c r="E18" s="20" t="s">
        <v>499</v>
      </c>
      <c r="F18" s="10" t="s">
        <v>107</v>
      </c>
      <c r="G18" s="52">
        <v>1</v>
      </c>
      <c r="H18" s="67">
        <v>6.8923611111111106E-4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864</v>
      </c>
      <c r="B19" s="9" t="s">
        <v>2197</v>
      </c>
      <c r="C19" s="9" t="s">
        <v>3079</v>
      </c>
      <c r="D19" s="9" t="s">
        <v>974</v>
      </c>
      <c r="E19" s="20" t="s">
        <v>1297</v>
      </c>
      <c r="F19" s="10" t="s">
        <v>107</v>
      </c>
      <c r="G19" s="52"/>
      <c r="H19" s="67">
        <v>7.6550925925925929E-4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926</v>
      </c>
      <c r="B20" s="9" t="s">
        <v>2121</v>
      </c>
      <c r="C20" s="9" t="s">
        <v>2122</v>
      </c>
      <c r="D20" s="9" t="s">
        <v>278</v>
      </c>
      <c r="E20" s="20" t="s">
        <v>377</v>
      </c>
      <c r="F20" s="10" t="s">
        <v>107</v>
      </c>
      <c r="G20" s="52">
        <v>1</v>
      </c>
      <c r="H20" s="67">
        <v>5.8379629629629634E-4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932</v>
      </c>
      <c r="B21" s="9" t="s">
        <v>2009</v>
      </c>
      <c r="C21" s="9" t="s">
        <v>2124</v>
      </c>
      <c r="D21" s="9" t="s">
        <v>278</v>
      </c>
      <c r="E21" s="20" t="s">
        <v>379</v>
      </c>
      <c r="F21" s="10" t="s">
        <v>107</v>
      </c>
      <c r="G21" s="52">
        <v>2</v>
      </c>
      <c r="H21" s="67">
        <v>5.8842592592592594E-4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935</v>
      </c>
      <c r="B22" s="9" t="s">
        <v>1987</v>
      </c>
      <c r="C22" s="9" t="s">
        <v>2120</v>
      </c>
      <c r="D22" s="9" t="s">
        <v>278</v>
      </c>
      <c r="E22" s="20" t="s">
        <v>376</v>
      </c>
      <c r="F22" s="10" t="s">
        <v>106</v>
      </c>
      <c r="G22" s="52">
        <v>4</v>
      </c>
      <c r="H22" s="67">
        <v>6.1840277777777772E-4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943</v>
      </c>
      <c r="B23" s="9" t="s">
        <v>1842</v>
      </c>
      <c r="C23" s="9" t="s">
        <v>2123</v>
      </c>
      <c r="D23" s="9" t="s">
        <v>278</v>
      </c>
      <c r="E23" s="20" t="s">
        <v>378</v>
      </c>
      <c r="F23" s="10" t="s">
        <v>106</v>
      </c>
      <c r="G23" s="52">
        <v>3</v>
      </c>
      <c r="H23" s="67">
        <v>5.97800925925926E-4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1059</v>
      </c>
      <c r="B24" s="9" t="s">
        <v>2068</v>
      </c>
      <c r="C24" s="9" t="s">
        <v>2786</v>
      </c>
      <c r="D24" s="9" t="s">
        <v>980</v>
      </c>
      <c r="E24" s="20" t="s">
        <v>983</v>
      </c>
      <c r="F24" s="10" t="s">
        <v>107</v>
      </c>
      <c r="G24" s="52">
        <v>1</v>
      </c>
      <c r="H24" s="67">
        <v>7.2511574074074069E-4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1078</v>
      </c>
      <c r="B25" s="9" t="s">
        <v>1781</v>
      </c>
      <c r="C25" s="9" t="s">
        <v>3144</v>
      </c>
      <c r="D25" s="9" t="s">
        <v>374</v>
      </c>
      <c r="E25" s="20" t="s">
        <v>1373</v>
      </c>
      <c r="F25" s="10" t="s">
        <v>107</v>
      </c>
      <c r="G25" s="52"/>
      <c r="H25" s="67">
        <v>6.7615740740740744E-4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1106</v>
      </c>
      <c r="B26" s="9" t="s">
        <v>600</v>
      </c>
      <c r="C26" s="9" t="s">
        <v>1962</v>
      </c>
      <c r="D26" s="9" t="s">
        <v>238</v>
      </c>
      <c r="E26" s="20" t="s">
        <v>241</v>
      </c>
      <c r="F26" s="10" t="s">
        <v>107</v>
      </c>
      <c r="G26" s="52"/>
      <c r="H26" s="67">
        <v>6.7152777777777783E-4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1112</v>
      </c>
      <c r="B27" s="9" t="s">
        <v>1966</v>
      </c>
      <c r="C27" s="9" t="s">
        <v>1967</v>
      </c>
      <c r="D27" s="9" t="s">
        <v>238</v>
      </c>
      <c r="E27" s="20" t="s">
        <v>244</v>
      </c>
      <c r="F27" s="10" t="s">
        <v>107</v>
      </c>
      <c r="G27" s="52"/>
      <c r="H27" s="67">
        <v>6.1203703703703713E-4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146</v>
      </c>
      <c r="B28" s="9" t="s">
        <v>2597</v>
      </c>
      <c r="C28" s="9" t="s">
        <v>2598</v>
      </c>
      <c r="D28" s="9" t="s">
        <v>461</v>
      </c>
      <c r="E28" s="20" t="s">
        <v>797</v>
      </c>
      <c r="F28" s="10" t="s">
        <v>107</v>
      </c>
      <c r="G28" s="52">
        <v>1</v>
      </c>
      <c r="H28" s="67">
        <v>6.3229166666666674E-4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1185</v>
      </c>
      <c r="B29" s="9" t="s">
        <v>2702</v>
      </c>
      <c r="C29" s="9" t="s">
        <v>2963</v>
      </c>
      <c r="D29" s="9" t="s">
        <v>320</v>
      </c>
      <c r="E29" s="20" t="s">
        <v>1169</v>
      </c>
      <c r="F29" s="10" t="s">
        <v>107</v>
      </c>
      <c r="G29" s="52">
        <v>2</v>
      </c>
      <c r="H29" s="67">
        <v>7.6736111111111113E-4</v>
      </c>
      <c r="I29" s="45"/>
      <c r="J29" s="45" t="s">
        <v>3652</v>
      </c>
      <c r="K29" s="45" t="s">
        <v>3628</v>
      </c>
      <c r="L29" t="str">
        <f t="shared" si="0"/>
        <v>Updated BP since 1 January 2019</v>
      </c>
    </row>
    <row r="30" spans="1:12" x14ac:dyDescent="0.35">
      <c r="A30" s="54">
        <v>1190</v>
      </c>
      <c r="B30" s="9" t="s">
        <v>2927</v>
      </c>
      <c r="C30" s="9" t="s">
        <v>2928</v>
      </c>
      <c r="D30" s="9" t="s">
        <v>320</v>
      </c>
      <c r="E30" s="20" t="s">
        <v>1136</v>
      </c>
      <c r="F30" s="10" t="s">
        <v>107</v>
      </c>
      <c r="G30" s="52">
        <v>1</v>
      </c>
      <c r="H30" s="67">
        <v>6.1539351851851848E-4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1257</v>
      </c>
      <c r="B31" s="9" t="s">
        <v>2009</v>
      </c>
      <c r="C31" s="9" t="s">
        <v>2859</v>
      </c>
      <c r="D31" s="9" t="s">
        <v>356</v>
      </c>
      <c r="E31" s="20" t="s">
        <v>1296</v>
      </c>
      <c r="F31" s="10" t="s">
        <v>107</v>
      </c>
      <c r="G31" s="52">
        <v>1</v>
      </c>
      <c r="H31" s="67">
        <v>6.8738425925925922E-4</v>
      </c>
      <c r="I31" s="45"/>
      <c r="J31" s="45" t="s">
        <v>3652</v>
      </c>
      <c r="K31" s="45"/>
      <c r="L31" t="str">
        <f t="shared" si="0"/>
        <v/>
      </c>
    </row>
    <row r="32" spans="1:12" x14ac:dyDescent="0.35">
      <c r="A32" s="54">
        <v>149</v>
      </c>
      <c r="B32" s="9" t="s">
        <v>1851</v>
      </c>
      <c r="C32" s="9" t="s">
        <v>3550</v>
      </c>
      <c r="D32" s="9" t="s">
        <v>309</v>
      </c>
      <c r="E32" s="20" t="s">
        <v>1000</v>
      </c>
      <c r="F32" s="10" t="s">
        <v>107</v>
      </c>
      <c r="G32" s="52">
        <v>2</v>
      </c>
      <c r="H32" s="67">
        <v>7.4884259259259262E-4</v>
      </c>
      <c r="I32" s="62"/>
      <c r="J32" s="45" t="s">
        <v>3652</v>
      </c>
      <c r="K32" s="45"/>
      <c r="L32" t="str">
        <f t="shared" si="0"/>
        <v/>
      </c>
    </row>
    <row r="33" spans="1:12" x14ac:dyDescent="0.35">
      <c r="A33" s="54">
        <v>1309</v>
      </c>
      <c r="B33" s="9" t="s">
        <v>1901</v>
      </c>
      <c r="C33" s="9" t="s">
        <v>2802</v>
      </c>
      <c r="D33" s="9" t="s">
        <v>309</v>
      </c>
      <c r="E33" s="20" t="s">
        <v>1002</v>
      </c>
      <c r="F33" s="10" t="s">
        <v>107</v>
      </c>
      <c r="G33" s="52">
        <v>1</v>
      </c>
      <c r="H33" s="67">
        <v>6.2222222222222225E-4</v>
      </c>
      <c r="I33" s="62"/>
      <c r="J33" s="45" t="s">
        <v>3652</v>
      </c>
      <c r="K33" s="45"/>
      <c r="L33" t="str">
        <f t="shared" si="0"/>
        <v/>
      </c>
    </row>
    <row r="34" spans="1:12" x14ac:dyDescent="0.35">
      <c r="A34" s="54">
        <v>1316</v>
      </c>
      <c r="B34" s="9" t="s">
        <v>2616</v>
      </c>
      <c r="C34" s="9" t="s">
        <v>2801</v>
      </c>
      <c r="D34" s="9" t="s">
        <v>309</v>
      </c>
      <c r="E34" s="20" t="s">
        <v>1001</v>
      </c>
      <c r="F34" s="10" t="s">
        <v>106</v>
      </c>
      <c r="G34" s="52">
        <v>3</v>
      </c>
      <c r="H34" s="67">
        <v>7.4189814814814821E-4</v>
      </c>
      <c r="I34" s="62"/>
      <c r="J34" s="45"/>
      <c r="K34" s="45">
        <v>6</v>
      </c>
      <c r="L34" t="str">
        <f t="shared" si="0"/>
        <v>RESERVE LIST - 3rd 4th Athlete -Not met entry requirements</v>
      </c>
    </row>
    <row r="35" spans="1:12" x14ac:dyDescent="0.35">
      <c r="A35" s="54">
        <v>1399</v>
      </c>
      <c r="B35" s="9" t="s">
        <v>2538</v>
      </c>
      <c r="C35" s="9" t="s">
        <v>3571</v>
      </c>
      <c r="D35" s="9" t="s">
        <v>193</v>
      </c>
      <c r="E35" s="20" t="s">
        <v>1540</v>
      </c>
      <c r="F35" s="10" t="s">
        <v>107</v>
      </c>
      <c r="G35" s="52"/>
      <c r="H35" s="67">
        <v>6.4050925925925929E-4</v>
      </c>
      <c r="I35" s="45"/>
      <c r="J35" s="45" t="s">
        <v>3652</v>
      </c>
      <c r="K35" s="45"/>
      <c r="L35" t="str">
        <f t="shared" si="0"/>
        <v/>
      </c>
    </row>
    <row r="36" spans="1:12" x14ac:dyDescent="0.35">
      <c r="A36" s="54">
        <v>1410</v>
      </c>
      <c r="B36" s="9" t="s">
        <v>3523</v>
      </c>
      <c r="C36" s="9" t="s">
        <v>3570</v>
      </c>
      <c r="D36" s="9" t="s">
        <v>1025</v>
      </c>
      <c r="E36" s="20" t="s">
        <v>1518</v>
      </c>
      <c r="F36" s="10" t="s">
        <v>107</v>
      </c>
      <c r="G36" s="52">
        <v>1</v>
      </c>
      <c r="H36" s="67">
        <v>5.8611111111111114E-4</v>
      </c>
      <c r="I36" s="45"/>
      <c r="J36" s="45" t="s">
        <v>3652</v>
      </c>
      <c r="K36" s="45"/>
      <c r="L36" t="str">
        <f t="shared" si="0"/>
        <v/>
      </c>
    </row>
    <row r="37" spans="1:12" x14ac:dyDescent="0.35">
      <c r="A37" s="54">
        <v>1429</v>
      </c>
      <c r="B37" s="9" t="s">
        <v>1826</v>
      </c>
      <c r="C37" s="9" t="s">
        <v>2847</v>
      </c>
      <c r="D37" s="9" t="s">
        <v>1050</v>
      </c>
      <c r="E37" s="20" t="s">
        <v>1054</v>
      </c>
      <c r="F37" s="10" t="s">
        <v>107</v>
      </c>
      <c r="G37" s="52">
        <v>1</v>
      </c>
      <c r="H37" s="67">
        <v>6.3541666666666662E-4</v>
      </c>
      <c r="I37" s="45"/>
      <c r="J37" s="45" t="s">
        <v>3652</v>
      </c>
      <c r="K37" s="45"/>
      <c r="L37" t="str">
        <f t="shared" si="0"/>
        <v/>
      </c>
    </row>
    <row r="38" spans="1:12" x14ac:dyDescent="0.35">
      <c r="A38" s="54">
        <v>1453</v>
      </c>
      <c r="B38" s="9" t="s">
        <v>1923</v>
      </c>
      <c r="C38" s="9" t="s">
        <v>2279</v>
      </c>
      <c r="D38" s="9" t="s">
        <v>1045</v>
      </c>
      <c r="E38" s="20" t="s">
        <v>1046</v>
      </c>
      <c r="F38" s="10" t="s">
        <v>107</v>
      </c>
      <c r="G38" s="52"/>
      <c r="H38" s="67">
        <v>6.5196759259259255E-4</v>
      </c>
      <c r="I38" s="45"/>
      <c r="J38" s="45" t="s">
        <v>3652</v>
      </c>
      <c r="K38" s="45"/>
      <c r="L38" t="str">
        <f t="shared" si="0"/>
        <v/>
      </c>
    </row>
    <row r="39" spans="1:12" x14ac:dyDescent="0.35">
      <c r="A39" s="54">
        <v>1465</v>
      </c>
      <c r="B39" s="9" t="s">
        <v>2305</v>
      </c>
      <c r="C39" s="9" t="s">
        <v>2306</v>
      </c>
      <c r="D39" s="9" t="s">
        <v>453</v>
      </c>
      <c r="E39" s="20" t="s">
        <v>517</v>
      </c>
      <c r="F39" s="10" t="s">
        <v>107</v>
      </c>
      <c r="G39" s="52"/>
      <c r="H39" s="67">
        <v>5.9374999999999999E-4</v>
      </c>
      <c r="I39" s="45"/>
      <c r="J39" s="45" t="s">
        <v>3652</v>
      </c>
      <c r="K39" s="45"/>
      <c r="L39" t="str">
        <f t="shared" si="0"/>
        <v/>
      </c>
    </row>
    <row r="40" spans="1:12" x14ac:dyDescent="0.35">
      <c r="A40" s="54">
        <v>1469</v>
      </c>
      <c r="B40" s="9" t="s">
        <v>2040</v>
      </c>
      <c r="C40" s="9" t="s">
        <v>2307</v>
      </c>
      <c r="D40" s="9" t="s">
        <v>453</v>
      </c>
      <c r="E40" s="20" t="s">
        <v>518</v>
      </c>
      <c r="F40" s="10" t="s">
        <v>107</v>
      </c>
      <c r="G40" s="52"/>
      <c r="H40" s="67">
        <v>6.1504629629629637E-4</v>
      </c>
      <c r="I40" s="45"/>
      <c r="J40" s="45" t="s">
        <v>3652</v>
      </c>
      <c r="K40" s="45"/>
      <c r="L40" t="str">
        <f t="shared" si="0"/>
        <v/>
      </c>
    </row>
    <row r="41" spans="1:12" x14ac:dyDescent="0.35">
      <c r="L41" t="str">
        <f t="shared" si="0"/>
        <v/>
      </c>
    </row>
    <row r="42" spans="1:12" x14ac:dyDescent="0.35">
      <c r="L42" t="str">
        <f t="shared" si="0"/>
        <v/>
      </c>
    </row>
    <row r="43" spans="1:12" x14ac:dyDescent="0.35">
      <c r="L43" t="str">
        <f t="shared" si="0"/>
        <v/>
      </c>
    </row>
    <row r="44" spans="1:12" x14ac:dyDescent="0.35">
      <c r="L44" t="str">
        <f t="shared" si="0"/>
        <v/>
      </c>
    </row>
    <row r="45" spans="1:12" x14ac:dyDescent="0.35">
      <c r="L45" t="str">
        <f t="shared" si="0"/>
        <v/>
      </c>
    </row>
    <row r="46" spans="1:12" x14ac:dyDescent="0.35">
      <c r="L46" t="str">
        <f t="shared" si="0"/>
        <v/>
      </c>
    </row>
    <row r="47" spans="1:12" x14ac:dyDescent="0.35">
      <c r="L47" t="str">
        <f t="shared" si="0"/>
        <v/>
      </c>
    </row>
    <row r="48" spans="1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1" xr:uid="{49DD26C4-9E07-4480-A60A-72BC7C1E17EC}">
    <sortState xmlns:xlrd2="http://schemas.microsoft.com/office/spreadsheetml/2017/richdata2" ref="A2:H40">
      <sortCondition ref="D1"/>
    </sortState>
  </autoFilter>
  <conditionalFormatting sqref="L118:L120">
    <cfRule type="expression" dxfId="664" priority="21">
      <formula>IF(OR($K118="3A",$K118="4A",$K118="4b",$K118="5a"),TRUE)</formula>
    </cfRule>
  </conditionalFormatting>
  <conditionalFormatting sqref="L118:L120">
    <cfRule type="expression" dxfId="663" priority="20" stopIfTrue="1">
      <formula>IF(OR($K118=1,$K118="2B",$K118="3B",$K118="4C"),TRUE)</formula>
    </cfRule>
  </conditionalFormatting>
  <conditionalFormatting sqref="L118:L120">
    <cfRule type="expression" dxfId="662" priority="19">
      <formula>IF(OR($K118="2A"),TRUE)</formula>
    </cfRule>
  </conditionalFormatting>
  <conditionalFormatting sqref="L41:L117">
    <cfRule type="expression" dxfId="661" priority="15">
      <formula>IF(OR($K41="2A"),TRUE)</formula>
    </cfRule>
  </conditionalFormatting>
  <conditionalFormatting sqref="L41:L117">
    <cfRule type="expression" dxfId="660" priority="14" stopIfTrue="1">
      <formula>IF(OR($K41="3A",$K41="4A",$K41="4b",$K41="5a"),TRUE)</formula>
    </cfRule>
  </conditionalFormatting>
  <conditionalFormatting sqref="L41:L117">
    <cfRule type="expression" dxfId="659" priority="13" stopIfTrue="1">
      <formula>IF(OR($K41=1,$K41="2B",$K41="3B",$K41="4C"),TRUE)</formula>
    </cfRule>
  </conditionalFormatting>
  <conditionalFormatting sqref="J2:J40">
    <cfRule type="expression" dxfId="658" priority="10">
      <formula>IF(OR(#REF!="3A",#REF!="4A",#REF!="4b",#REF!="5a"),TRUE)</formula>
    </cfRule>
  </conditionalFormatting>
  <conditionalFormatting sqref="J2:J40">
    <cfRule type="cellIs" dxfId="657" priority="8" stopIfTrue="1" operator="equal">
      <formula>"R"</formula>
    </cfRule>
    <cfRule type="cellIs" dxfId="656" priority="9" stopIfTrue="1" operator="equal">
      <formula>"Y"</formula>
    </cfRule>
  </conditionalFormatting>
  <conditionalFormatting sqref="H2:H40">
    <cfRule type="expression" dxfId="655" priority="6" stopIfTrue="1">
      <formula>IF($J2="R",TRUE)</formula>
    </cfRule>
  </conditionalFormatting>
  <conditionalFormatting sqref="H2:H40">
    <cfRule type="expression" dxfId="654" priority="5" stopIfTrue="1">
      <formula>IF(OR($K2="3A",$K2="4A",$K2="4b",$K2="5a"),TRUE)</formula>
    </cfRule>
  </conditionalFormatting>
  <conditionalFormatting sqref="H2:H40">
    <cfRule type="expression" dxfId="653" priority="12">
      <formula>IF(#REF!="R",TRUE)</formula>
    </cfRule>
  </conditionalFormatting>
  <conditionalFormatting sqref="L2:L40">
    <cfRule type="expression" dxfId="652" priority="4">
      <formula>IF(OR($K2="2A"),TRUE)</formula>
    </cfRule>
  </conditionalFormatting>
  <conditionalFormatting sqref="L2:L40">
    <cfRule type="expression" dxfId="651" priority="3" stopIfTrue="1">
      <formula>IF(OR($K2="3A",$K2="4A",$K2="4b",$K2="5a"),TRUE)</formula>
    </cfRule>
  </conditionalFormatting>
  <conditionalFormatting sqref="L2:L40">
    <cfRule type="expression" dxfId="650" priority="2" stopIfTrue="1">
      <formula>IF(OR($K2=1,$K2="2B",$K2="3B",$K2="4C"),TRUE)</formula>
    </cfRule>
  </conditionalFormatting>
  <conditionalFormatting sqref="L2:L40 A2:H40">
    <cfRule type="expression" dxfId="649" priority="1">
      <formula>IF($K2=6,TRUE)</formula>
    </cfRule>
  </conditionalFormatting>
  <conditionalFormatting sqref="A2:G40">
    <cfRule type="expression" dxfId="648" priority="223">
      <formula>IF($J2="R",TRUE)</formula>
    </cfRule>
  </conditionalFormatting>
  <conditionalFormatting sqref="E2:G40">
    <cfRule type="expression" dxfId="647" priority="225" stopIfTrue="1">
      <formula>IF(OR($K2="2A"),TRUE)</formula>
    </cfRule>
  </conditionalFormatting>
  <hyperlinks>
    <hyperlink ref="E2" r:id="rId1" xr:uid="{CBA0027B-8983-4CC1-9B70-9297841EC4E9}"/>
    <hyperlink ref="E3" r:id="rId2" xr:uid="{8567D7CC-F05A-49B9-B197-1D7930B8BF93}"/>
    <hyperlink ref="E4" r:id="rId3" xr:uid="{838553EA-30FC-4ACD-ADAA-B52E78E4A248}"/>
    <hyperlink ref="E5" r:id="rId4" xr:uid="{5C9965EB-39E2-4535-A0CE-BBBCF77F25EE}"/>
    <hyperlink ref="E6" r:id="rId5" xr:uid="{1158F800-BA0C-4BDB-8B18-DA7944E98759}"/>
    <hyperlink ref="E7" r:id="rId6" xr:uid="{B97D4861-B0DF-40FF-9148-3B59541BA007}"/>
    <hyperlink ref="E8" r:id="rId7" xr:uid="{6D5A4ECA-3E29-4953-B694-83F3F0EFF1D4}"/>
    <hyperlink ref="E9" r:id="rId8" xr:uid="{404412B7-8A7E-417E-8FEE-DC735F2A6C48}"/>
    <hyperlink ref="E10" r:id="rId9" xr:uid="{2FDBC9B0-9C3F-4196-8C86-CA026FC5F223}"/>
    <hyperlink ref="E11" r:id="rId10" xr:uid="{1838D34C-8084-4334-B7BF-24D0C7D47567}"/>
    <hyperlink ref="E12" r:id="rId11" xr:uid="{72168956-3780-4FCC-BEF7-1956B77F5D0B}"/>
    <hyperlink ref="E13" r:id="rId12" xr:uid="{B36C3E90-6AA5-42DB-923F-F31BFE32CFDE}"/>
    <hyperlink ref="E14" r:id="rId13" xr:uid="{5B12FBBF-9756-410C-9A90-E488D7427BBC}"/>
    <hyperlink ref="E15" r:id="rId14" xr:uid="{BC51B8B1-DA39-4393-9A91-BE53DE57D9E3}"/>
    <hyperlink ref="E16" r:id="rId15" xr:uid="{078BE118-356F-4CC7-AD62-B52947D6915E}"/>
    <hyperlink ref="E17" r:id="rId16" xr:uid="{92006DC9-0D95-4D76-83E3-D4F30099C27A}"/>
    <hyperlink ref="E18" r:id="rId17" xr:uid="{4358C899-2C0A-4D9A-A00B-7388CAB30A2B}"/>
    <hyperlink ref="E19" r:id="rId18" xr:uid="{A93185D7-2A67-47CB-B44E-4604BE1465E1}"/>
    <hyperlink ref="E20" r:id="rId19" xr:uid="{768855F1-07B5-4A32-9E9A-59FF5B0A35D1}"/>
    <hyperlink ref="E21" r:id="rId20" xr:uid="{83EF4FDE-0FBC-48AB-9B8F-00ED9A8BF9B8}"/>
    <hyperlink ref="E22" r:id="rId21" xr:uid="{5E42070B-60CE-4A81-B9FE-9D28677969C9}"/>
    <hyperlink ref="E23" r:id="rId22" xr:uid="{5A759842-C5D6-4F85-915E-F9FD3F7EADA9}"/>
    <hyperlink ref="E24" r:id="rId23" xr:uid="{D4C32701-7FC3-4F5A-BF1C-B8256A40E22D}"/>
    <hyperlink ref="E25" r:id="rId24" xr:uid="{A3AA7A92-B889-4D81-8A3E-E8C29629B047}"/>
    <hyperlink ref="E26" r:id="rId25" xr:uid="{236EEB98-5293-4365-B73A-963EDC539A7F}"/>
    <hyperlink ref="E27" r:id="rId26" xr:uid="{D1DE0BB3-21A6-4847-B4EE-331BCB9C3ECA}"/>
    <hyperlink ref="E28" r:id="rId27" xr:uid="{520C104B-4A9F-4918-9625-2E9914EC7FAD}"/>
    <hyperlink ref="E29" r:id="rId28" xr:uid="{B596560C-8C8B-4623-A2DE-0401CA27CBD6}"/>
    <hyperlink ref="E30" r:id="rId29" xr:uid="{89D0A0CE-39F9-455A-9C45-ED03F9AFC348}"/>
    <hyperlink ref="E31" r:id="rId30" xr:uid="{4018340B-B17E-4F02-AF27-5BE5DBD498D9}"/>
    <hyperlink ref="E32" r:id="rId31" xr:uid="{57D9928C-6CF3-4F17-BC5F-2EC3F2168468}"/>
    <hyperlink ref="E33" r:id="rId32" xr:uid="{8FB74CBB-F50E-4445-9EAA-7556AEB5602C}"/>
    <hyperlink ref="E34" r:id="rId33" xr:uid="{05849AE6-CB69-41C5-990D-25B18D1637F6}"/>
    <hyperlink ref="E35" r:id="rId34" xr:uid="{2D640885-3BF1-48D6-B084-C04827CD7913}"/>
    <hyperlink ref="E36" r:id="rId35" xr:uid="{8433106D-A9E7-4C04-8218-19A149BD737C}"/>
    <hyperlink ref="E37" r:id="rId36" xr:uid="{0AD9022C-DAFE-40F2-A1AC-9C2CCB15EB99}"/>
    <hyperlink ref="E38" r:id="rId37" xr:uid="{4811A4B5-B257-402B-86D3-18F93B6B210C}"/>
    <hyperlink ref="E39" r:id="rId38" xr:uid="{1E50721E-1194-4366-B1AF-339F0CFF386C}"/>
    <hyperlink ref="E40" r:id="rId39" xr:uid="{6AFFFCF2-E3A2-4678-9951-4469170181F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51AC2-F02A-41CD-84D5-5E1052650B09}">
  <sheetPr codeName="Sheet12">
    <tabColor rgb="FF00B050"/>
  </sheetPr>
  <dimension ref="A1:L117"/>
  <sheetViews>
    <sheetView workbookViewId="0">
      <pane ySplit="1" topLeftCell="A2" activePane="bottomLeft" state="frozen"/>
      <selection pane="bottomLeft" activeCell="I1" sqref="I1:K1048576"/>
    </sheetView>
  </sheetViews>
  <sheetFormatPr defaultRowHeight="14.5" x14ac:dyDescent="0.35"/>
  <cols>
    <col min="2" max="3" width="13" bestFit="1" customWidth="1"/>
    <col min="4" max="4" width="16.36328125" customWidth="1"/>
    <col min="5" max="5" width="66.54296875" customWidth="1"/>
    <col min="6" max="6" width="15.1796875" bestFit="1" customWidth="1"/>
    <col min="7" max="7" width="8" bestFit="1" customWidth="1"/>
    <col min="9" max="11" width="5.81640625" customWidth="1"/>
    <col min="12" max="12" width="40.1796875" bestFit="1" customWidth="1"/>
  </cols>
  <sheetData>
    <row r="1" spans="1:12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2" x14ac:dyDescent="0.35">
      <c r="A2" s="54">
        <v>309</v>
      </c>
      <c r="B2" s="9" t="s">
        <v>1824</v>
      </c>
      <c r="C2" s="9" t="s">
        <v>2331</v>
      </c>
      <c r="D2" s="9" t="s">
        <v>292</v>
      </c>
      <c r="E2" s="20" t="s">
        <v>542</v>
      </c>
      <c r="F2" s="10" t="s">
        <v>107</v>
      </c>
      <c r="G2" s="52">
        <v>2</v>
      </c>
      <c r="H2" s="58">
        <v>1.84</v>
      </c>
      <c r="I2" s="45"/>
      <c r="J2" s="45" t="s">
        <v>3652</v>
      </c>
      <c r="K2" s="45" t="s">
        <v>3628</v>
      </c>
      <c r="L2" t="str">
        <f t="shared" ref="L2:L65" si="0">IFERROR(VLOOKUP(K2,LookupTable,2,0),"")</f>
        <v>Updated BP since 1 January 2019</v>
      </c>
    </row>
    <row r="3" spans="1:12" x14ac:dyDescent="0.35">
      <c r="A3" s="54">
        <v>325</v>
      </c>
      <c r="B3" s="9" t="s">
        <v>600</v>
      </c>
      <c r="C3" s="9" t="s">
        <v>2820</v>
      </c>
      <c r="D3" s="9" t="s">
        <v>292</v>
      </c>
      <c r="E3" s="20" t="s">
        <v>1020</v>
      </c>
      <c r="F3" s="10" t="s">
        <v>107</v>
      </c>
      <c r="G3" s="52">
        <v>1</v>
      </c>
      <c r="H3" s="58">
        <v>1.85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128</v>
      </c>
      <c r="B4" s="9" t="s">
        <v>1802</v>
      </c>
      <c r="C4" s="9" t="s">
        <v>2447</v>
      </c>
      <c r="D4" s="9" t="s">
        <v>136</v>
      </c>
      <c r="E4" s="20" t="s">
        <v>653</v>
      </c>
      <c r="F4" s="10" t="s">
        <v>107</v>
      </c>
      <c r="G4" s="52">
        <v>2</v>
      </c>
      <c r="H4" s="58">
        <v>1.96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129</v>
      </c>
      <c r="B5" s="9" t="s">
        <v>1839</v>
      </c>
      <c r="C5" s="9" t="s">
        <v>1794</v>
      </c>
      <c r="D5" s="9" t="s">
        <v>136</v>
      </c>
      <c r="E5" s="20" t="s">
        <v>148</v>
      </c>
      <c r="F5" s="10" t="s">
        <v>107</v>
      </c>
      <c r="G5" s="52">
        <v>1</v>
      </c>
      <c r="H5" s="58">
        <v>2.0299999999999998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525</v>
      </c>
      <c r="B6" s="9" t="s">
        <v>1801</v>
      </c>
      <c r="C6" s="9" t="s">
        <v>1900</v>
      </c>
      <c r="D6" s="9" t="s">
        <v>160</v>
      </c>
      <c r="E6" s="20" t="s">
        <v>190</v>
      </c>
      <c r="F6" s="10" t="s">
        <v>107</v>
      </c>
      <c r="G6" s="52"/>
      <c r="H6" s="58">
        <v>1.97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569</v>
      </c>
      <c r="B7" s="9" t="s">
        <v>1960</v>
      </c>
      <c r="C7" s="9" t="s">
        <v>2385</v>
      </c>
      <c r="D7" s="9" t="s">
        <v>153</v>
      </c>
      <c r="E7" s="20" t="s">
        <v>3680</v>
      </c>
      <c r="F7" s="10" t="s">
        <v>107</v>
      </c>
      <c r="G7" s="52">
        <v>1</v>
      </c>
      <c r="H7" s="58">
        <v>2.0299999999999998</v>
      </c>
      <c r="I7" s="45"/>
      <c r="J7" s="45" t="s">
        <v>3652</v>
      </c>
      <c r="K7" s="45" t="s">
        <v>3675</v>
      </c>
      <c r="L7" t="str">
        <f t="shared" si="0"/>
        <v>Power of 10 link entered BUT is INCORRECT</v>
      </c>
    </row>
    <row r="8" spans="1:12" x14ac:dyDescent="0.35">
      <c r="A8" s="54">
        <v>594</v>
      </c>
      <c r="B8" s="9" t="s">
        <v>1801</v>
      </c>
      <c r="C8" s="9" t="s">
        <v>3437</v>
      </c>
      <c r="D8" s="9" t="s">
        <v>226</v>
      </c>
      <c r="E8" s="20" t="s">
        <v>1686</v>
      </c>
      <c r="F8" s="10" t="s">
        <v>107</v>
      </c>
      <c r="G8" s="52"/>
      <c r="H8" s="58">
        <v>2.16</v>
      </c>
      <c r="I8" s="45"/>
      <c r="J8" s="45" t="s">
        <v>3652</v>
      </c>
      <c r="K8" s="45" t="s">
        <v>3628</v>
      </c>
      <c r="L8" t="str">
        <f t="shared" si="0"/>
        <v>Updated BP since 1 January 2019</v>
      </c>
    </row>
    <row r="9" spans="1:12" x14ac:dyDescent="0.35">
      <c r="A9" s="54">
        <v>615</v>
      </c>
      <c r="B9" s="9" t="s">
        <v>1898</v>
      </c>
      <c r="C9" s="9" t="s">
        <v>2370</v>
      </c>
      <c r="D9" s="9" t="s">
        <v>548</v>
      </c>
      <c r="E9" s="20" t="s">
        <v>578</v>
      </c>
      <c r="F9" s="10" t="s">
        <v>107</v>
      </c>
      <c r="G9" s="52">
        <v>1</v>
      </c>
      <c r="H9" s="58">
        <v>1.9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744</v>
      </c>
      <c r="B10" s="9" t="s">
        <v>2551</v>
      </c>
      <c r="C10" s="9" t="s">
        <v>3318</v>
      </c>
      <c r="D10" s="9" t="s">
        <v>994</v>
      </c>
      <c r="E10" s="20" t="s">
        <v>1553</v>
      </c>
      <c r="F10" s="10" t="s">
        <v>107</v>
      </c>
      <c r="G10" s="52"/>
      <c r="H10" s="58">
        <v>1.75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837</v>
      </c>
      <c r="B11" s="9" t="s">
        <v>1783</v>
      </c>
      <c r="C11" s="9" t="s">
        <v>2971</v>
      </c>
      <c r="D11" s="9" t="s">
        <v>125</v>
      </c>
      <c r="E11" s="20" t="s">
        <v>1182</v>
      </c>
      <c r="F11" s="10" t="s">
        <v>107</v>
      </c>
      <c r="G11" s="52">
        <v>1</v>
      </c>
      <c r="H11" s="58">
        <v>2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842</v>
      </c>
      <c r="B12" s="9" t="s">
        <v>3517</v>
      </c>
      <c r="C12" s="9" t="s">
        <v>3558</v>
      </c>
      <c r="D12" s="9" t="s">
        <v>125</v>
      </c>
      <c r="E12" s="20" t="s">
        <v>1181</v>
      </c>
      <c r="F12" s="10" t="s">
        <v>106</v>
      </c>
      <c r="G12" s="52"/>
      <c r="H12" s="58">
        <v>1.86</v>
      </c>
      <c r="I12" s="45"/>
      <c r="J12" s="45"/>
      <c r="K12" s="45">
        <v>6</v>
      </c>
      <c r="L12" t="str">
        <f t="shared" si="0"/>
        <v>RESERVE LIST - 3rd 4th Athlete -Not met entry requirements</v>
      </c>
    </row>
    <row r="13" spans="1:12" x14ac:dyDescent="0.35">
      <c r="A13" s="54">
        <v>843</v>
      </c>
      <c r="B13" s="9" t="s">
        <v>1793</v>
      </c>
      <c r="C13" s="9" t="s">
        <v>2456</v>
      </c>
      <c r="D13" s="9" t="s">
        <v>125</v>
      </c>
      <c r="E13" s="20" t="s">
        <v>1180</v>
      </c>
      <c r="F13" s="10" t="s">
        <v>107</v>
      </c>
      <c r="G13" s="52">
        <v>2</v>
      </c>
      <c r="H13" s="58">
        <v>1.96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914</v>
      </c>
      <c r="B14" s="9" t="s">
        <v>1842</v>
      </c>
      <c r="C14" s="9" t="s">
        <v>2679</v>
      </c>
      <c r="D14" s="9" t="s">
        <v>278</v>
      </c>
      <c r="E14" s="20" t="s">
        <v>881</v>
      </c>
      <c r="F14" s="10" t="s">
        <v>106</v>
      </c>
      <c r="G14" s="52">
        <v>3</v>
      </c>
      <c r="H14" s="58">
        <v>1.94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917</v>
      </c>
      <c r="B15" s="9" t="s">
        <v>1898</v>
      </c>
      <c r="C15" s="9" t="s">
        <v>2678</v>
      </c>
      <c r="D15" s="9" t="s">
        <v>278</v>
      </c>
      <c r="E15" s="20" t="s">
        <v>880</v>
      </c>
      <c r="F15" s="10" t="s">
        <v>107</v>
      </c>
      <c r="G15" s="52">
        <v>2</v>
      </c>
      <c r="H15" s="58">
        <v>2.17</v>
      </c>
      <c r="I15" s="45"/>
      <c r="J15" s="45" t="s">
        <v>3652</v>
      </c>
      <c r="K15" s="45"/>
      <c r="L15" t="str">
        <f t="shared" si="0"/>
        <v/>
      </c>
    </row>
    <row r="16" spans="1:12" ht="15.65" customHeight="1" x14ac:dyDescent="0.35">
      <c r="A16" s="54">
        <v>925</v>
      </c>
      <c r="B16" s="9" t="s">
        <v>2676</v>
      </c>
      <c r="C16" s="9" t="s">
        <v>3490</v>
      </c>
      <c r="D16" s="9" t="s">
        <v>278</v>
      </c>
      <c r="E16" s="68" t="s">
        <v>3681</v>
      </c>
      <c r="F16" s="10" t="s">
        <v>107</v>
      </c>
      <c r="G16" s="52">
        <v>1</v>
      </c>
      <c r="H16" s="58">
        <v>2.2200000000000002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1093</v>
      </c>
      <c r="B17" s="9" t="s">
        <v>2604</v>
      </c>
      <c r="C17" s="9" t="s">
        <v>3060</v>
      </c>
      <c r="D17" s="9" t="s">
        <v>1252</v>
      </c>
      <c r="E17" s="20" t="s">
        <v>1276</v>
      </c>
      <c r="F17" s="10" t="s">
        <v>107</v>
      </c>
      <c r="G17" s="52"/>
      <c r="H17" s="58">
        <v>1.97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1111</v>
      </c>
      <c r="B18" s="9" t="s">
        <v>1927</v>
      </c>
      <c r="C18" s="9" t="s">
        <v>3173</v>
      </c>
      <c r="D18" s="9" t="s">
        <v>238</v>
      </c>
      <c r="E18" s="60" t="s">
        <v>3697</v>
      </c>
      <c r="F18" s="10" t="s">
        <v>107</v>
      </c>
      <c r="G18" s="52"/>
      <c r="H18" s="58">
        <v>1.7</v>
      </c>
      <c r="I18" s="45"/>
      <c r="J18" s="45" t="s">
        <v>3652</v>
      </c>
      <c r="K18" s="45" t="s">
        <v>3621</v>
      </c>
      <c r="L18" t="str">
        <f t="shared" si="0"/>
        <v>Power of 10 link entered BUT is INCORRECT</v>
      </c>
    </row>
    <row r="19" spans="1:12" x14ac:dyDescent="0.35">
      <c r="A19" s="54">
        <v>1124</v>
      </c>
      <c r="B19" s="9" t="s">
        <v>2243</v>
      </c>
      <c r="C19" s="9" t="s">
        <v>2244</v>
      </c>
      <c r="D19" s="9" t="s">
        <v>461</v>
      </c>
      <c r="E19" s="20" t="s">
        <v>467</v>
      </c>
      <c r="F19" s="10" t="s">
        <v>107</v>
      </c>
      <c r="G19" s="52">
        <v>2</v>
      </c>
      <c r="H19" s="58">
        <v>1.95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1128</v>
      </c>
      <c r="B20" s="9" t="s">
        <v>1796</v>
      </c>
      <c r="C20" s="9" t="s">
        <v>2245</v>
      </c>
      <c r="D20" s="9" t="s">
        <v>461</v>
      </c>
      <c r="E20" s="20" t="s">
        <v>468</v>
      </c>
      <c r="F20" s="10" t="s">
        <v>107</v>
      </c>
      <c r="G20" s="52">
        <v>1</v>
      </c>
      <c r="H20" s="58">
        <v>2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1148</v>
      </c>
      <c r="B21" s="9" t="s">
        <v>417</v>
      </c>
      <c r="C21" s="9" t="s">
        <v>2167</v>
      </c>
      <c r="D21" s="9" t="s">
        <v>405</v>
      </c>
      <c r="E21" s="20" t="s">
        <v>406</v>
      </c>
      <c r="F21" s="10" t="s">
        <v>107</v>
      </c>
      <c r="G21" s="52">
        <v>1</v>
      </c>
      <c r="H21" s="58">
        <v>2.15</v>
      </c>
      <c r="I21" s="45"/>
      <c r="J21" s="45" t="s">
        <v>3652</v>
      </c>
      <c r="K21" s="45" t="s">
        <v>3628</v>
      </c>
      <c r="L21" t="str">
        <f t="shared" si="0"/>
        <v>Updated BP since 1 January 2019</v>
      </c>
    </row>
    <row r="22" spans="1:12" x14ac:dyDescent="0.35">
      <c r="A22" s="54">
        <v>1152</v>
      </c>
      <c r="B22" s="9" t="s">
        <v>2169</v>
      </c>
      <c r="C22" s="9" t="s">
        <v>2170</v>
      </c>
      <c r="D22" s="9" t="s">
        <v>405</v>
      </c>
      <c r="E22" s="20" t="s">
        <v>408</v>
      </c>
      <c r="F22" s="10" t="s">
        <v>106</v>
      </c>
      <c r="G22" s="52">
        <v>3</v>
      </c>
      <c r="H22" s="58">
        <v>1.96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1155</v>
      </c>
      <c r="B23" s="9" t="s">
        <v>1907</v>
      </c>
      <c r="C23" s="9" t="s">
        <v>2168</v>
      </c>
      <c r="D23" s="9" t="s">
        <v>405</v>
      </c>
      <c r="E23" s="20" t="s">
        <v>407</v>
      </c>
      <c r="F23" s="10" t="s">
        <v>107</v>
      </c>
      <c r="G23" s="52">
        <v>2</v>
      </c>
      <c r="H23" s="58">
        <v>2.0299999999999998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1186</v>
      </c>
      <c r="B24" s="9" t="s">
        <v>3528</v>
      </c>
      <c r="C24" s="9" t="s">
        <v>3581</v>
      </c>
      <c r="D24" s="9" t="s">
        <v>320</v>
      </c>
      <c r="E24" s="20" t="s">
        <v>3610</v>
      </c>
      <c r="F24" s="10" t="s">
        <v>107</v>
      </c>
      <c r="G24" s="52">
        <v>1</v>
      </c>
      <c r="H24" s="58">
        <v>1.55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1316</v>
      </c>
      <c r="B25" s="9" t="s">
        <v>2616</v>
      </c>
      <c r="C25" s="9" t="s">
        <v>2801</v>
      </c>
      <c r="D25" s="9" t="s">
        <v>309</v>
      </c>
      <c r="E25" s="20" t="s">
        <v>1001</v>
      </c>
      <c r="F25" s="10" t="s">
        <v>107</v>
      </c>
      <c r="G25" s="52"/>
      <c r="H25" s="58">
        <v>1.75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1381</v>
      </c>
      <c r="B26" s="9" t="s">
        <v>1840</v>
      </c>
      <c r="C26" s="9" t="s">
        <v>3244</v>
      </c>
      <c r="D26" s="9" t="s">
        <v>1231</v>
      </c>
      <c r="E26" s="20" t="s">
        <v>1476</v>
      </c>
      <c r="F26" s="10" t="s">
        <v>107</v>
      </c>
      <c r="G26" s="52"/>
      <c r="H26" s="58">
        <v>1.7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1382</v>
      </c>
      <c r="B27" s="9" t="s">
        <v>1987</v>
      </c>
      <c r="C27" s="9" t="s">
        <v>3267</v>
      </c>
      <c r="D27" s="9" t="s">
        <v>1231</v>
      </c>
      <c r="E27" s="20" t="s">
        <v>1502</v>
      </c>
      <c r="F27" s="10" t="s">
        <v>107</v>
      </c>
      <c r="G27" s="52"/>
      <c r="H27" s="58">
        <v>1.97</v>
      </c>
      <c r="I27" s="45"/>
      <c r="J27" s="45" t="s">
        <v>3652</v>
      </c>
      <c r="K27" s="45" t="s">
        <v>3628</v>
      </c>
      <c r="L27" t="str">
        <f t="shared" si="0"/>
        <v>Updated BP since 1 January 2019</v>
      </c>
    </row>
    <row r="28" spans="1:12" x14ac:dyDescent="0.35">
      <c r="A28" s="54">
        <v>1413</v>
      </c>
      <c r="B28" s="9" t="s">
        <v>3284</v>
      </c>
      <c r="C28" s="9" t="s">
        <v>3285</v>
      </c>
      <c r="D28" s="9" t="s">
        <v>1025</v>
      </c>
      <c r="E28" s="20" t="s">
        <v>1517</v>
      </c>
      <c r="F28" s="10" t="s">
        <v>107</v>
      </c>
      <c r="G28" s="52">
        <v>1</v>
      </c>
      <c r="H28" s="58">
        <v>1.85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1433</v>
      </c>
      <c r="B29" s="9" t="s">
        <v>1978</v>
      </c>
      <c r="C29" s="9" t="s">
        <v>2860</v>
      </c>
      <c r="D29" s="9" t="s">
        <v>1050</v>
      </c>
      <c r="E29" s="20" t="s">
        <v>1070</v>
      </c>
      <c r="F29" s="10" t="s">
        <v>107</v>
      </c>
      <c r="G29" s="52">
        <v>1</v>
      </c>
      <c r="H29" s="58">
        <v>1.85</v>
      </c>
      <c r="I29" s="45"/>
      <c r="J29" s="45" t="s">
        <v>3652</v>
      </c>
      <c r="K29" s="45" t="s">
        <v>3628</v>
      </c>
      <c r="L29" t="str">
        <f t="shared" si="0"/>
        <v>Updated BP since 1 January 2019</v>
      </c>
    </row>
    <row r="30" spans="1:12" x14ac:dyDescent="0.35">
      <c r="L30" t="str">
        <f t="shared" si="0"/>
        <v/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1" xr:uid="{F4951AC2-F02A-41CD-84D5-5E1052650B09}">
    <sortState xmlns:xlrd2="http://schemas.microsoft.com/office/spreadsheetml/2017/richdata2" ref="A2:H29">
      <sortCondition ref="D1"/>
    </sortState>
  </autoFilter>
  <conditionalFormatting sqref="L118:L120">
    <cfRule type="expression" dxfId="646" priority="23">
      <formula>IF(OR($K118="3A",$K118="4A",$K118="4b",$K118="5a"),TRUE)</formula>
    </cfRule>
  </conditionalFormatting>
  <conditionalFormatting sqref="L118:L120">
    <cfRule type="expression" dxfId="645" priority="22" stopIfTrue="1">
      <formula>IF(OR($K118=1,$K118="2B",$K118="3B",$K118="4C"),TRUE)</formula>
    </cfRule>
  </conditionalFormatting>
  <conditionalFormatting sqref="L118:L120">
    <cfRule type="expression" dxfId="644" priority="21">
      <formula>IF(OR($K118="2A"),TRUE)</formula>
    </cfRule>
  </conditionalFormatting>
  <conditionalFormatting sqref="L30:L117">
    <cfRule type="expression" dxfId="643" priority="17">
      <formula>IF(OR($K30="2A"),TRUE)</formula>
    </cfRule>
  </conditionalFormatting>
  <conditionalFormatting sqref="L30:L117">
    <cfRule type="expression" dxfId="642" priority="16" stopIfTrue="1">
      <formula>IF(OR($K30="3A",$K30="4A",$K30="4b",$K30="5a"),TRUE)</formula>
    </cfRule>
  </conditionalFormatting>
  <conditionalFormatting sqref="L30:L117">
    <cfRule type="expression" dxfId="641" priority="15" stopIfTrue="1">
      <formula>IF(OR($K30=1,$K30="2B",$K30="3B",$K30="4C"),TRUE)</formula>
    </cfRule>
  </conditionalFormatting>
  <conditionalFormatting sqref="J2:J29">
    <cfRule type="expression" dxfId="640" priority="12">
      <formula>IF(OR(#REF!="3A",#REF!="4A",#REF!="4b",#REF!="5a"),TRUE)</formula>
    </cfRule>
  </conditionalFormatting>
  <conditionalFormatting sqref="J2:J29">
    <cfRule type="cellIs" dxfId="639" priority="10" stopIfTrue="1" operator="equal">
      <formula>"R"</formula>
    </cfRule>
    <cfRule type="cellIs" dxfId="638" priority="11" stopIfTrue="1" operator="equal">
      <formula>"Y"</formula>
    </cfRule>
  </conditionalFormatting>
  <conditionalFormatting sqref="H2:H29">
    <cfRule type="expression" dxfId="637" priority="8" stopIfTrue="1">
      <formula>IF($J2="R",TRUE)</formula>
    </cfRule>
  </conditionalFormatting>
  <conditionalFormatting sqref="H2:H29">
    <cfRule type="expression" dxfId="636" priority="7" stopIfTrue="1">
      <formula>IF(OR($K2="3A",$K2="4A",$K2="4b",$K2="5a"),TRUE)</formula>
    </cfRule>
  </conditionalFormatting>
  <conditionalFormatting sqref="H2:H29">
    <cfRule type="expression" dxfId="635" priority="14">
      <formula>IF(#REF!="R",TRUE)</formula>
    </cfRule>
  </conditionalFormatting>
  <conditionalFormatting sqref="L2:L29">
    <cfRule type="expression" dxfId="634" priority="6">
      <formula>IF(OR($K2="2A"),TRUE)</formula>
    </cfRule>
  </conditionalFormatting>
  <conditionalFormatting sqref="L2:L29">
    <cfRule type="expression" dxfId="633" priority="5" stopIfTrue="1">
      <formula>IF(OR($K2="3A",$K2="4A",$K2="4b",$K2="5a"),TRUE)</formula>
    </cfRule>
  </conditionalFormatting>
  <conditionalFormatting sqref="L2:L29">
    <cfRule type="expression" dxfId="632" priority="4" stopIfTrue="1">
      <formula>IF(OR($K2=1,$K2="2B",$K2="3B",$K2="4C"),TRUE)</formula>
    </cfRule>
  </conditionalFormatting>
  <conditionalFormatting sqref="L2:L29 A2:E17 A19:E29 A18:D18 F2:H29">
    <cfRule type="expression" dxfId="631" priority="3">
      <formula>IF($K2=6,TRUE)</formula>
    </cfRule>
  </conditionalFormatting>
  <conditionalFormatting sqref="A18:D18 A2:E17 A19:E29 F2:G29">
    <cfRule type="expression" dxfId="630" priority="2">
      <formula>IF($J2="R",TRUE)</formula>
    </cfRule>
  </conditionalFormatting>
  <conditionalFormatting sqref="E2:E17 E19:E29 F2:G29">
    <cfRule type="expression" dxfId="629" priority="228" stopIfTrue="1">
      <formula>IF(OR($K2="2A"),TRUE)</formula>
    </cfRule>
  </conditionalFormatting>
  <hyperlinks>
    <hyperlink ref="E2" r:id="rId1" xr:uid="{06CF28B5-08AA-49DB-8553-D2F5D6A4951F}"/>
    <hyperlink ref="E3" r:id="rId2" xr:uid="{C0B3EBDB-DFF9-42B6-8BB9-80551915C212}"/>
    <hyperlink ref="E4" r:id="rId3" xr:uid="{F73B7CAA-5656-41D1-A1F0-78D82A33BD43}"/>
    <hyperlink ref="E5" r:id="rId4" xr:uid="{6B246B1D-AFF1-49B4-AC54-C278DAAE1C95}"/>
    <hyperlink ref="E6" r:id="rId5" xr:uid="{B4B7BB00-2541-4984-9B19-404583A198E9}"/>
    <hyperlink ref="E7" r:id="rId6" xr:uid="{DF571051-2DA4-45BF-9EEC-7FFC49311C74}"/>
    <hyperlink ref="E8" r:id="rId7" xr:uid="{3EB24627-5810-4780-A8D8-4CEB1AA30570}"/>
    <hyperlink ref="E9" r:id="rId8" xr:uid="{559DD813-A6C6-4FA2-B63A-78AE28F31DF9}"/>
    <hyperlink ref="E10" r:id="rId9" xr:uid="{62F5C526-3B09-4F0A-A036-3E644B14673E}"/>
    <hyperlink ref="E11" r:id="rId10" xr:uid="{09167C1F-E91D-4728-9E1D-1CCFCAAE7DCD}"/>
    <hyperlink ref="E12" r:id="rId11" xr:uid="{1B0DEDBB-07BB-480B-ABDF-3021A220CFEF}"/>
    <hyperlink ref="E13" r:id="rId12" xr:uid="{5BBC326D-AD23-4C19-9298-1361D106F9EE}"/>
    <hyperlink ref="E14" r:id="rId13" xr:uid="{073499D4-A463-4D55-916E-25AA7D45D003}"/>
    <hyperlink ref="E15" r:id="rId14" xr:uid="{5F4DFE5A-B65B-41BF-8C48-06E0CF53EA0D}"/>
    <hyperlink ref="E17" r:id="rId15" xr:uid="{7E382154-4D26-4D21-9C7D-6A9C61AAE734}"/>
    <hyperlink ref="E16" r:id="rId16" xr:uid="{232C0AE4-B1C9-4DDA-929C-B634160BAE14}"/>
    <hyperlink ref="E18" r:id="rId17" xr:uid="{C33E1251-F690-4873-9890-D58DD9A3EE37}"/>
    <hyperlink ref="E19" r:id="rId18" xr:uid="{4CD6690C-E93E-4200-B89C-AB0A12DB0257}"/>
    <hyperlink ref="E20" r:id="rId19" xr:uid="{21BDB2E0-22E3-40A3-9350-0415A2AC8406}"/>
    <hyperlink ref="E21" r:id="rId20" xr:uid="{D9A2DF1A-12FD-4FD4-BE4F-6F0E6C87F993}"/>
    <hyperlink ref="E22" r:id="rId21" xr:uid="{DF810DB4-BADB-4B60-837A-80FF30CDB0EF}"/>
    <hyperlink ref="E23" r:id="rId22" xr:uid="{A1CC1AA1-22D6-497A-8E0B-8CDF9190F508}"/>
    <hyperlink ref="E24" r:id="rId23" xr:uid="{A5D8F8A7-BD8D-4DA6-BE0A-60F04DD2E15C}"/>
    <hyperlink ref="E25" r:id="rId24" xr:uid="{C73244C4-323C-417F-B378-0A5E4982322F}"/>
    <hyperlink ref="E26" r:id="rId25" xr:uid="{D042EF7E-6690-4DFE-BAAE-A19EACAD169F}"/>
    <hyperlink ref="E27" r:id="rId26" xr:uid="{CA225D49-B7E8-45F1-B861-08A6ED618BC2}"/>
    <hyperlink ref="E28" r:id="rId27" xr:uid="{8B063B06-9F93-42AD-BACD-61B014486D10}"/>
    <hyperlink ref="E29" r:id="rId28" xr:uid="{24EAA224-9163-452A-9533-8BAF4CB1D53A}"/>
  </hyperlinks>
  <pageMargins left="0.7" right="0.7" top="0.75" bottom="0.75" header="0.3" footer="0.3"/>
  <pageSetup paperSize="9" orientation="portrait" r:id="rId2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4AC6-833A-4593-93ED-F0DDB3F9C9DC}">
  <sheetPr codeName="Sheet13">
    <tabColor rgb="FF00B050"/>
  </sheetPr>
  <dimension ref="A1:L113"/>
  <sheetViews>
    <sheetView workbookViewId="0">
      <pane ySplit="1" topLeftCell="A2" activePane="bottomLeft" state="frozen"/>
      <selection pane="bottomLeft" activeCell="G5" sqref="G5"/>
    </sheetView>
  </sheetViews>
  <sheetFormatPr defaultRowHeight="14.5" x14ac:dyDescent="0.35"/>
  <cols>
    <col min="2" max="2" width="12.453125" bestFit="1" customWidth="1"/>
    <col min="3" max="3" width="15.81640625" bestFit="1" customWidth="1"/>
    <col min="4" max="4" width="19.81640625" bestFit="1" customWidth="1"/>
    <col min="5" max="5" width="64.54296875" customWidth="1"/>
    <col min="6" max="6" width="15.36328125" bestFit="1" customWidth="1"/>
    <col min="9" max="11" width="5.81640625" customWidth="1"/>
    <col min="12" max="12" width="53.90625" bestFit="1" customWidth="1"/>
  </cols>
  <sheetData>
    <row r="1" spans="1:12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2" x14ac:dyDescent="0.35">
      <c r="A2" s="54">
        <v>320</v>
      </c>
      <c r="B2" s="9" t="s">
        <v>2382</v>
      </c>
      <c r="C2" s="9" t="s">
        <v>3536</v>
      </c>
      <c r="D2" s="9" t="s">
        <v>292</v>
      </c>
      <c r="E2" s="20" t="s">
        <v>541</v>
      </c>
      <c r="F2" s="10" t="s">
        <v>107</v>
      </c>
      <c r="G2" s="52">
        <v>2</v>
      </c>
      <c r="H2" s="58">
        <v>6.79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326</v>
      </c>
      <c r="B3" s="9" t="s">
        <v>1842</v>
      </c>
      <c r="C3" s="9" t="s">
        <v>2804</v>
      </c>
      <c r="D3" s="9" t="s">
        <v>292</v>
      </c>
      <c r="E3" s="20" t="s">
        <v>1004</v>
      </c>
      <c r="F3" s="10" t="s">
        <v>107</v>
      </c>
      <c r="G3" s="52">
        <v>1</v>
      </c>
      <c r="H3" s="58">
        <v>7.13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105</v>
      </c>
      <c r="B4" s="9" t="s">
        <v>1840</v>
      </c>
      <c r="C4" s="9" t="s">
        <v>1841</v>
      </c>
      <c r="D4" s="9" t="s">
        <v>136</v>
      </c>
      <c r="E4" s="20" t="s">
        <v>149</v>
      </c>
      <c r="F4" s="10" t="s">
        <v>106</v>
      </c>
      <c r="G4" s="52">
        <v>4</v>
      </c>
      <c r="H4" s="58">
        <v>6.79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355</v>
      </c>
      <c r="B5" s="9" t="s">
        <v>1921</v>
      </c>
      <c r="C5" s="9" t="s">
        <v>2448</v>
      </c>
      <c r="D5" s="9" t="s">
        <v>136</v>
      </c>
      <c r="E5" s="20" t="s">
        <v>654</v>
      </c>
      <c r="F5" s="10" t="s">
        <v>107</v>
      </c>
      <c r="G5" s="52">
        <v>2</v>
      </c>
      <c r="H5" s="58">
        <v>7.5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370</v>
      </c>
      <c r="B6" s="9" t="s">
        <v>1837</v>
      </c>
      <c r="C6" s="9" t="s">
        <v>1838</v>
      </c>
      <c r="D6" s="9" t="s">
        <v>136</v>
      </c>
      <c r="E6" s="20" t="s">
        <v>147</v>
      </c>
      <c r="F6" s="10" t="s">
        <v>107</v>
      </c>
      <c r="G6" s="52">
        <v>1</v>
      </c>
      <c r="H6" s="58">
        <v>7.75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386</v>
      </c>
      <c r="B7" s="9" t="s">
        <v>2009</v>
      </c>
      <c r="C7" s="9" t="s">
        <v>2181</v>
      </c>
      <c r="D7" s="9" t="s">
        <v>136</v>
      </c>
      <c r="E7" s="20" t="s">
        <v>681</v>
      </c>
      <c r="F7" s="10" t="s">
        <v>106</v>
      </c>
      <c r="G7" s="52">
        <v>3</v>
      </c>
      <c r="H7" s="58">
        <v>6.92</v>
      </c>
      <c r="I7" s="45"/>
      <c r="J7" s="45" t="s">
        <v>3652</v>
      </c>
      <c r="K7" s="45" t="s">
        <v>3628</v>
      </c>
      <c r="L7" t="str">
        <f t="shared" si="0"/>
        <v>Updated BP since 1 January 2019</v>
      </c>
    </row>
    <row r="8" spans="1:12" x14ac:dyDescent="0.35">
      <c r="A8" s="54">
        <v>131</v>
      </c>
      <c r="B8" s="9" t="s">
        <v>2362</v>
      </c>
      <c r="C8" s="9" t="s">
        <v>2719</v>
      </c>
      <c r="D8" s="9" t="s">
        <v>112</v>
      </c>
      <c r="E8" s="20" t="s">
        <v>919</v>
      </c>
      <c r="F8" s="10" t="s">
        <v>107</v>
      </c>
      <c r="G8" s="52">
        <v>1</v>
      </c>
      <c r="H8" s="58">
        <v>7.08</v>
      </c>
      <c r="I8" s="45"/>
      <c r="J8" s="45" t="s">
        <v>3652</v>
      </c>
      <c r="K8" s="45" t="s">
        <v>3644</v>
      </c>
      <c r="L8" t="str">
        <f t="shared" si="0"/>
        <v>Wind-assisted BP (w) changed where possible to non (w) BP</v>
      </c>
    </row>
    <row r="9" spans="1:12" x14ac:dyDescent="0.35">
      <c r="A9" s="54">
        <v>471</v>
      </c>
      <c r="B9" s="9" t="s">
        <v>1812</v>
      </c>
      <c r="C9" s="9" t="s">
        <v>2720</v>
      </c>
      <c r="D9" s="9" t="s">
        <v>112</v>
      </c>
      <c r="E9" s="20" t="s">
        <v>920</v>
      </c>
      <c r="F9" s="10" t="s">
        <v>106</v>
      </c>
      <c r="G9" s="52">
        <v>3</v>
      </c>
      <c r="H9" s="58">
        <v>6.69</v>
      </c>
      <c r="I9" s="45"/>
      <c r="J9" s="45" t="s">
        <v>3652</v>
      </c>
      <c r="K9" s="45" t="s">
        <v>3628</v>
      </c>
      <c r="L9" t="str">
        <f t="shared" si="0"/>
        <v>Updated BP since 1 January 2019</v>
      </c>
    </row>
    <row r="10" spans="1:12" x14ac:dyDescent="0.35">
      <c r="A10" s="54">
        <v>525</v>
      </c>
      <c r="B10" s="9" t="s">
        <v>1801</v>
      </c>
      <c r="C10" s="9" t="s">
        <v>1900</v>
      </c>
      <c r="D10" s="9" t="s">
        <v>160</v>
      </c>
      <c r="E10" s="20" t="s">
        <v>190</v>
      </c>
      <c r="F10" s="10" t="s">
        <v>106</v>
      </c>
      <c r="G10" s="52">
        <v>3</v>
      </c>
      <c r="H10" s="58">
        <v>7.02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532</v>
      </c>
      <c r="B11" s="9" t="s">
        <v>2387</v>
      </c>
      <c r="C11" s="9" t="s">
        <v>2388</v>
      </c>
      <c r="D11" s="9" t="s">
        <v>160</v>
      </c>
      <c r="E11" s="20" t="s">
        <v>597</v>
      </c>
      <c r="F11" s="10" t="s">
        <v>107</v>
      </c>
      <c r="G11" s="52">
        <v>1</v>
      </c>
      <c r="H11" s="58">
        <v>7.71</v>
      </c>
      <c r="I11" s="45"/>
      <c r="J11" s="45" t="s">
        <v>3652</v>
      </c>
      <c r="K11" s="45" t="s">
        <v>3628</v>
      </c>
      <c r="L11" t="str">
        <f t="shared" si="0"/>
        <v>Updated BP since 1 January 2019</v>
      </c>
    </row>
    <row r="12" spans="1:12" x14ac:dyDescent="0.35">
      <c r="A12" s="54">
        <v>533</v>
      </c>
      <c r="B12" s="9" t="s">
        <v>1903</v>
      </c>
      <c r="C12" s="9" t="s">
        <v>1904</v>
      </c>
      <c r="D12" s="9" t="s">
        <v>160</v>
      </c>
      <c r="E12" s="20" t="s">
        <v>192</v>
      </c>
      <c r="F12" s="10" t="s">
        <v>107</v>
      </c>
      <c r="G12" s="52">
        <v>2</v>
      </c>
      <c r="H12" s="58">
        <v>5.52</v>
      </c>
      <c r="I12" s="45"/>
      <c r="J12" s="45"/>
      <c r="K12" s="45">
        <v>6</v>
      </c>
      <c r="L12" t="str">
        <f t="shared" si="0"/>
        <v>RESERVE LIST - 3rd 4th Athlete -Not met entry requirements</v>
      </c>
    </row>
    <row r="13" spans="1:12" x14ac:dyDescent="0.35">
      <c r="A13" s="54">
        <v>564</v>
      </c>
      <c r="B13" s="9" t="s">
        <v>2099</v>
      </c>
      <c r="C13" s="9" t="s">
        <v>2100</v>
      </c>
      <c r="D13" s="9" t="s">
        <v>153</v>
      </c>
      <c r="E13" s="20" t="s">
        <v>359</v>
      </c>
      <c r="F13" s="10" t="s">
        <v>107</v>
      </c>
      <c r="G13" s="52">
        <v>2</v>
      </c>
      <c r="H13" s="58">
        <v>5.86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571</v>
      </c>
      <c r="B14" s="9" t="s">
        <v>2101</v>
      </c>
      <c r="C14" s="9" t="s">
        <v>2102</v>
      </c>
      <c r="D14" s="9" t="s">
        <v>153</v>
      </c>
      <c r="E14" s="20" t="s">
        <v>360</v>
      </c>
      <c r="F14" s="10" t="s">
        <v>107</v>
      </c>
      <c r="G14" s="52">
        <v>1</v>
      </c>
      <c r="H14" s="58">
        <v>6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649</v>
      </c>
      <c r="B15" s="9" t="s">
        <v>2538</v>
      </c>
      <c r="C15" s="9" t="s">
        <v>3088</v>
      </c>
      <c r="D15" s="9" t="s">
        <v>101</v>
      </c>
      <c r="E15" s="20" t="s">
        <v>1307</v>
      </c>
      <c r="F15" s="10" t="s">
        <v>107</v>
      </c>
      <c r="G15" s="52">
        <v>1</v>
      </c>
      <c r="H15" s="58">
        <v>6.48</v>
      </c>
      <c r="I15" s="45"/>
      <c r="J15" s="45" t="s">
        <v>3652</v>
      </c>
      <c r="K15" s="45" t="s">
        <v>3628</v>
      </c>
      <c r="L15" t="str">
        <f t="shared" si="0"/>
        <v>Updated BP since 1 January 2019</v>
      </c>
    </row>
    <row r="16" spans="1:12" x14ac:dyDescent="0.35">
      <c r="A16" s="54">
        <v>652</v>
      </c>
      <c r="B16" s="9" t="s">
        <v>1785</v>
      </c>
      <c r="C16" s="9" t="s">
        <v>1786</v>
      </c>
      <c r="D16" s="9" t="s">
        <v>101</v>
      </c>
      <c r="E16" s="20" t="s">
        <v>110</v>
      </c>
      <c r="F16" s="10" t="s">
        <v>107</v>
      </c>
      <c r="G16" s="52">
        <v>2</v>
      </c>
      <c r="H16" s="58">
        <v>4.9000000000000004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137</v>
      </c>
      <c r="B17" s="9" t="s">
        <v>1966</v>
      </c>
      <c r="C17" s="9" t="s">
        <v>1994</v>
      </c>
      <c r="D17" s="9" t="s">
        <v>231</v>
      </c>
      <c r="E17" s="20" t="s">
        <v>272</v>
      </c>
      <c r="F17" s="10" t="s">
        <v>107</v>
      </c>
      <c r="G17" s="52">
        <v>1</v>
      </c>
      <c r="H17" s="58">
        <v>5.67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720</v>
      </c>
      <c r="B18" s="9" t="s">
        <v>2631</v>
      </c>
      <c r="C18" s="9" t="s">
        <v>1963</v>
      </c>
      <c r="D18" s="9" t="s">
        <v>1211</v>
      </c>
      <c r="E18" s="20" t="s">
        <v>1431</v>
      </c>
      <c r="F18" s="10" t="s">
        <v>107</v>
      </c>
      <c r="G18" s="52"/>
      <c r="H18" s="58">
        <v>5.69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742</v>
      </c>
      <c r="B19" s="9" t="s">
        <v>3387</v>
      </c>
      <c r="C19" s="9" t="s">
        <v>3388</v>
      </c>
      <c r="D19" s="9" t="s">
        <v>994</v>
      </c>
      <c r="E19" s="20" t="s">
        <v>1628</v>
      </c>
      <c r="F19" s="10" t="s">
        <v>107</v>
      </c>
      <c r="G19" s="52"/>
      <c r="H19" s="58">
        <v>5.96</v>
      </c>
      <c r="I19" s="45"/>
      <c r="J19" s="45" t="s">
        <v>3652</v>
      </c>
      <c r="K19" s="45" t="s">
        <v>3628</v>
      </c>
      <c r="L19" t="str">
        <f t="shared" si="0"/>
        <v>Updated BP since 1 January 2019</v>
      </c>
    </row>
    <row r="20" spans="1:12" x14ac:dyDescent="0.35">
      <c r="A20" s="54">
        <v>140</v>
      </c>
      <c r="B20" s="9" t="s">
        <v>3204</v>
      </c>
      <c r="C20" s="9" t="s">
        <v>2237</v>
      </c>
      <c r="D20" s="9" t="s">
        <v>1429</v>
      </c>
      <c r="E20" s="20" t="s">
        <v>1430</v>
      </c>
      <c r="F20" s="10" t="s">
        <v>107</v>
      </c>
      <c r="G20" s="52"/>
      <c r="H20" s="58">
        <v>7.04</v>
      </c>
      <c r="I20" s="45"/>
      <c r="J20" s="45" t="s">
        <v>3652</v>
      </c>
      <c r="K20" s="45" t="s">
        <v>3644</v>
      </c>
      <c r="L20" t="str">
        <f t="shared" si="0"/>
        <v>Wind-assisted BP (w) changed where possible to non (w) BP</v>
      </c>
    </row>
    <row r="21" spans="1:12" x14ac:dyDescent="0.35">
      <c r="A21" s="54">
        <v>770</v>
      </c>
      <c r="B21" s="9" t="s">
        <v>3276</v>
      </c>
      <c r="C21" s="9" t="s">
        <v>3506</v>
      </c>
      <c r="D21" s="9" t="s">
        <v>849</v>
      </c>
      <c r="E21" s="20" t="s">
        <v>1510</v>
      </c>
      <c r="F21" s="10" t="s">
        <v>107</v>
      </c>
      <c r="G21" s="52"/>
      <c r="H21" s="58">
        <v>5.77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777</v>
      </c>
      <c r="B22" s="9" t="s">
        <v>2664</v>
      </c>
      <c r="C22" s="9" t="s">
        <v>3457</v>
      </c>
      <c r="D22" s="9" t="s">
        <v>529</v>
      </c>
      <c r="E22" s="20" t="s">
        <v>1709</v>
      </c>
      <c r="F22" s="10" t="s">
        <v>107</v>
      </c>
      <c r="G22" s="52"/>
      <c r="H22" s="58">
        <v>6.7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782</v>
      </c>
      <c r="B23" s="9" t="s">
        <v>3142</v>
      </c>
      <c r="C23" s="9" t="s">
        <v>3499</v>
      </c>
      <c r="D23" s="9" t="s">
        <v>964</v>
      </c>
      <c r="E23" s="20" t="s">
        <v>1369</v>
      </c>
      <c r="F23" s="10" t="s">
        <v>107</v>
      </c>
      <c r="G23" s="52"/>
      <c r="H23" s="58">
        <v>6.35</v>
      </c>
      <c r="I23" s="45"/>
      <c r="J23" s="45" t="s">
        <v>3652</v>
      </c>
      <c r="K23" s="45" t="s">
        <v>3628</v>
      </c>
      <c r="L23" t="str">
        <f t="shared" si="0"/>
        <v>Updated BP since 1 January 2019</v>
      </c>
    </row>
    <row r="24" spans="1:12" x14ac:dyDescent="0.35">
      <c r="A24" s="54">
        <v>786</v>
      </c>
      <c r="B24" s="9" t="s">
        <v>2391</v>
      </c>
      <c r="C24" s="9" t="s">
        <v>3143</v>
      </c>
      <c r="D24" s="9" t="s">
        <v>964</v>
      </c>
      <c r="E24" s="20" t="s">
        <v>1370</v>
      </c>
      <c r="F24" s="10" t="s">
        <v>107</v>
      </c>
      <c r="G24" s="52"/>
      <c r="H24" s="58">
        <v>7.66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803</v>
      </c>
      <c r="B25" s="9" t="s">
        <v>1907</v>
      </c>
      <c r="C25" s="9" t="s">
        <v>3405</v>
      </c>
      <c r="D25" s="9" t="s">
        <v>882</v>
      </c>
      <c r="E25" s="20" t="s">
        <v>1653</v>
      </c>
      <c r="F25" s="10" t="s">
        <v>107</v>
      </c>
      <c r="G25" s="52"/>
      <c r="H25" s="58">
        <v>5.37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806</v>
      </c>
      <c r="B26" s="9" t="s">
        <v>2056</v>
      </c>
      <c r="C26" s="9" t="s">
        <v>3404</v>
      </c>
      <c r="D26" s="9" t="s">
        <v>882</v>
      </c>
      <c r="E26" s="20" t="s">
        <v>1652</v>
      </c>
      <c r="F26" s="10" t="s">
        <v>107</v>
      </c>
      <c r="G26" s="52"/>
      <c r="H26" s="58">
        <v>5.58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117</v>
      </c>
      <c r="B27" s="9" t="s">
        <v>1793</v>
      </c>
      <c r="C27" s="9" t="s">
        <v>1814</v>
      </c>
      <c r="D27" s="9" t="s">
        <v>125</v>
      </c>
      <c r="E27" s="20" t="s">
        <v>130</v>
      </c>
      <c r="F27" s="10" t="s">
        <v>107</v>
      </c>
      <c r="G27" s="52">
        <v>1</v>
      </c>
      <c r="H27" s="58">
        <v>5.77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835</v>
      </c>
      <c r="B28" s="9" t="s">
        <v>2228</v>
      </c>
      <c r="C28" s="9" t="s">
        <v>3278</v>
      </c>
      <c r="D28" s="9" t="s">
        <v>125</v>
      </c>
      <c r="E28" s="20" t="s">
        <v>1512</v>
      </c>
      <c r="F28" s="10" t="s">
        <v>107</v>
      </c>
      <c r="G28" s="52">
        <v>2</v>
      </c>
      <c r="H28" s="58">
        <v>5.86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143</v>
      </c>
      <c r="B29" s="9" t="s">
        <v>1812</v>
      </c>
      <c r="C29" s="9" t="s">
        <v>2881</v>
      </c>
      <c r="D29" s="9" t="s">
        <v>266</v>
      </c>
      <c r="E29" s="20" t="s">
        <v>1097</v>
      </c>
      <c r="F29" s="10" t="s">
        <v>107</v>
      </c>
      <c r="G29" s="52"/>
      <c r="H29" s="58">
        <v>6.97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893</v>
      </c>
      <c r="B30" s="9" t="s">
        <v>2382</v>
      </c>
      <c r="C30" s="9" t="s">
        <v>2880</v>
      </c>
      <c r="D30" s="9" t="s">
        <v>266</v>
      </c>
      <c r="E30" s="20" t="s">
        <v>1096</v>
      </c>
      <c r="F30" s="10" t="s">
        <v>107</v>
      </c>
      <c r="G30" s="52"/>
      <c r="H30" s="58">
        <v>7.26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915</v>
      </c>
      <c r="B31" s="9" t="s">
        <v>1966</v>
      </c>
      <c r="C31" s="9" t="s">
        <v>2790</v>
      </c>
      <c r="D31" s="9" t="s">
        <v>278</v>
      </c>
      <c r="E31" s="20" t="s">
        <v>988</v>
      </c>
      <c r="F31" s="10" t="s">
        <v>107</v>
      </c>
      <c r="G31" s="52">
        <v>2</v>
      </c>
      <c r="H31" s="58">
        <v>6.4</v>
      </c>
      <c r="I31" s="45"/>
      <c r="J31" s="45" t="s">
        <v>3652</v>
      </c>
      <c r="K31" s="45"/>
      <c r="L31" t="str">
        <f t="shared" si="0"/>
        <v/>
      </c>
    </row>
    <row r="32" spans="1:12" x14ac:dyDescent="0.35">
      <c r="A32" s="54">
        <v>934</v>
      </c>
      <c r="B32" s="9" t="s">
        <v>1842</v>
      </c>
      <c r="C32" s="9" t="s">
        <v>2312</v>
      </c>
      <c r="D32" s="9" t="s">
        <v>278</v>
      </c>
      <c r="E32" s="20" t="s">
        <v>739</v>
      </c>
      <c r="F32" s="10" t="s">
        <v>107</v>
      </c>
      <c r="G32" s="52">
        <v>1</v>
      </c>
      <c r="H32" s="58">
        <v>7.46</v>
      </c>
      <c r="I32" s="45"/>
      <c r="J32" s="45" t="s">
        <v>3652</v>
      </c>
      <c r="K32" s="45" t="s">
        <v>3628</v>
      </c>
      <c r="L32" t="str">
        <f t="shared" si="0"/>
        <v>Updated BP since 1 January 2019</v>
      </c>
    </row>
    <row r="33" spans="1:12" x14ac:dyDescent="0.35">
      <c r="A33" s="54">
        <v>1073</v>
      </c>
      <c r="B33" s="9" t="s">
        <v>1793</v>
      </c>
      <c r="C33" s="9" t="s">
        <v>2012</v>
      </c>
      <c r="D33" s="9" t="s">
        <v>374</v>
      </c>
      <c r="E33" s="20" t="s">
        <v>591</v>
      </c>
      <c r="F33" s="10" t="s">
        <v>107</v>
      </c>
      <c r="G33" s="52"/>
      <c r="H33" s="58">
        <v>6.74</v>
      </c>
      <c r="I33" s="45"/>
      <c r="J33" s="45" t="s">
        <v>3652</v>
      </c>
      <c r="K33" s="45" t="s">
        <v>3628</v>
      </c>
      <c r="L33" t="str">
        <f t="shared" si="0"/>
        <v>Updated BP since 1 January 2019</v>
      </c>
    </row>
    <row r="34" spans="1:12" x14ac:dyDescent="0.35">
      <c r="A34" s="54">
        <v>63</v>
      </c>
      <c r="B34" s="9" t="s">
        <v>3055</v>
      </c>
      <c r="C34" s="9" t="s">
        <v>2516</v>
      </c>
      <c r="D34" s="9" t="s">
        <v>1252</v>
      </c>
      <c r="E34" s="20" t="s">
        <v>1269</v>
      </c>
      <c r="F34" s="10" t="s">
        <v>107</v>
      </c>
      <c r="G34" s="52"/>
      <c r="H34" s="58">
        <v>4.5599999999999996</v>
      </c>
      <c r="I34" s="45"/>
      <c r="J34" s="45" t="s">
        <v>3652</v>
      </c>
      <c r="K34" s="45"/>
      <c r="L34" t="str">
        <f t="shared" ref="L34:L61" si="1">IFERROR(VLOOKUP(K34,LookupTable,2,0),"")</f>
        <v/>
      </c>
    </row>
    <row r="35" spans="1:12" x14ac:dyDescent="0.35">
      <c r="A35" s="54">
        <v>66</v>
      </c>
      <c r="B35" s="9" t="s">
        <v>2721</v>
      </c>
      <c r="C35" s="9" t="s">
        <v>2722</v>
      </c>
      <c r="D35" s="9" t="s">
        <v>238</v>
      </c>
      <c r="E35" s="20" t="s">
        <v>921</v>
      </c>
      <c r="F35" s="10" t="s">
        <v>107</v>
      </c>
      <c r="G35" s="52"/>
      <c r="H35" s="58">
        <v>5.29</v>
      </c>
      <c r="I35" s="45"/>
      <c r="J35" s="45" t="s">
        <v>3652</v>
      </c>
      <c r="K35" s="45"/>
      <c r="L35" t="str">
        <f t="shared" si="1"/>
        <v/>
      </c>
    </row>
    <row r="36" spans="1:12" x14ac:dyDescent="0.35">
      <c r="A36" s="54">
        <v>1152</v>
      </c>
      <c r="B36" s="9" t="s">
        <v>2169</v>
      </c>
      <c r="C36" s="9" t="s">
        <v>2170</v>
      </c>
      <c r="D36" s="9" t="s">
        <v>405</v>
      </c>
      <c r="E36" s="20" t="s">
        <v>408</v>
      </c>
      <c r="F36" s="10" t="s">
        <v>107</v>
      </c>
      <c r="G36" s="52">
        <v>1</v>
      </c>
      <c r="H36" s="58">
        <v>6.59</v>
      </c>
      <c r="I36" s="45"/>
      <c r="J36" s="45" t="s">
        <v>3652</v>
      </c>
      <c r="K36" s="45"/>
      <c r="L36" t="str">
        <f t="shared" si="1"/>
        <v/>
      </c>
    </row>
    <row r="37" spans="1:12" x14ac:dyDescent="0.35">
      <c r="A37" s="54">
        <v>1174</v>
      </c>
      <c r="B37" s="9" t="s">
        <v>2011</v>
      </c>
      <c r="C37" s="9" t="s">
        <v>2964</v>
      </c>
      <c r="D37" s="9" t="s">
        <v>320</v>
      </c>
      <c r="E37" s="20" t="s">
        <v>1170</v>
      </c>
      <c r="F37" s="10" t="s">
        <v>107</v>
      </c>
      <c r="G37" s="52">
        <v>2</v>
      </c>
      <c r="H37" s="58">
        <v>6.65</v>
      </c>
      <c r="I37" s="45"/>
      <c r="J37" s="45" t="s">
        <v>3652</v>
      </c>
      <c r="K37" s="45"/>
      <c r="L37" t="str">
        <f t="shared" si="1"/>
        <v/>
      </c>
    </row>
    <row r="38" spans="1:12" x14ac:dyDescent="0.35">
      <c r="A38" s="54">
        <v>1187</v>
      </c>
      <c r="B38" s="9" t="s">
        <v>1927</v>
      </c>
      <c r="C38" s="9" t="s">
        <v>3554</v>
      </c>
      <c r="D38" s="9" t="s">
        <v>320</v>
      </c>
      <c r="E38" s="20" t="s">
        <v>1142</v>
      </c>
      <c r="F38" s="10" t="s">
        <v>107</v>
      </c>
      <c r="G38" s="52">
        <v>1</v>
      </c>
      <c r="H38" s="58">
        <v>6.55</v>
      </c>
      <c r="I38" s="45"/>
      <c r="J38" s="45" t="s">
        <v>3652</v>
      </c>
      <c r="K38" s="45" t="s">
        <v>3628</v>
      </c>
      <c r="L38" t="str">
        <f t="shared" si="1"/>
        <v>Updated BP since 1 January 2019</v>
      </c>
    </row>
    <row r="39" spans="1:12" x14ac:dyDescent="0.35">
      <c r="A39" s="54">
        <v>1234</v>
      </c>
      <c r="B39" s="9" t="s">
        <v>2017</v>
      </c>
      <c r="C39" s="9" t="s">
        <v>3095</v>
      </c>
      <c r="D39" s="9" t="s">
        <v>1312</v>
      </c>
      <c r="E39" s="20" t="s">
        <v>1313</v>
      </c>
      <c r="F39" s="10" t="s">
        <v>107</v>
      </c>
      <c r="G39" s="52">
        <v>1</v>
      </c>
      <c r="H39" s="58">
        <v>6.84</v>
      </c>
      <c r="I39" s="45"/>
      <c r="J39" s="45" t="s">
        <v>3652</v>
      </c>
      <c r="K39" s="45"/>
      <c r="L39" t="str">
        <f t="shared" si="1"/>
        <v/>
      </c>
    </row>
    <row r="40" spans="1:12" x14ac:dyDescent="0.35">
      <c r="A40" s="54">
        <v>74</v>
      </c>
      <c r="B40" s="9" t="s">
        <v>2508</v>
      </c>
      <c r="C40" s="9" t="s">
        <v>2918</v>
      </c>
      <c r="D40" s="9" t="s">
        <v>1085</v>
      </c>
      <c r="E40" s="20" t="s">
        <v>1127</v>
      </c>
      <c r="F40" s="10" t="s">
        <v>106</v>
      </c>
      <c r="G40" s="52"/>
      <c r="H40" s="58">
        <v>6.08</v>
      </c>
      <c r="I40" s="62"/>
      <c r="J40" s="45"/>
      <c r="K40" s="45">
        <v>6</v>
      </c>
      <c r="L40" t="str">
        <f t="shared" si="1"/>
        <v>RESERVE LIST - 3rd 4th Athlete -Not met entry requirements</v>
      </c>
    </row>
    <row r="41" spans="1:12" x14ac:dyDescent="0.35">
      <c r="A41" s="54">
        <v>1241</v>
      </c>
      <c r="B41" s="9" t="s">
        <v>2519</v>
      </c>
      <c r="C41" s="9" t="s">
        <v>3492</v>
      </c>
      <c r="D41" s="9" t="s">
        <v>1085</v>
      </c>
      <c r="E41" s="20" t="s">
        <v>1129</v>
      </c>
      <c r="F41" s="10" t="s">
        <v>107</v>
      </c>
      <c r="G41" s="52"/>
      <c r="H41" s="58">
        <v>5.81</v>
      </c>
      <c r="I41" s="62"/>
      <c r="J41" s="45" t="s">
        <v>3652</v>
      </c>
      <c r="K41" s="45"/>
      <c r="L41" t="str">
        <f t="shared" si="1"/>
        <v/>
      </c>
    </row>
    <row r="42" spans="1:12" x14ac:dyDescent="0.35">
      <c r="A42" s="54">
        <v>1246</v>
      </c>
      <c r="B42" s="9" t="s">
        <v>2985</v>
      </c>
      <c r="C42" s="9" t="s">
        <v>2986</v>
      </c>
      <c r="D42" s="9" t="s">
        <v>1085</v>
      </c>
      <c r="E42" s="20" t="s">
        <v>1197</v>
      </c>
      <c r="F42" s="10" t="s">
        <v>107</v>
      </c>
      <c r="G42" s="52"/>
      <c r="H42" s="58">
        <v>5.09</v>
      </c>
      <c r="I42" s="62"/>
      <c r="J42" s="45" t="s">
        <v>3652</v>
      </c>
      <c r="K42" s="45"/>
      <c r="L42" t="str">
        <f t="shared" si="1"/>
        <v/>
      </c>
    </row>
    <row r="43" spans="1:12" x14ac:dyDescent="0.35">
      <c r="A43" s="54">
        <v>81</v>
      </c>
      <c r="B43" s="9" t="s">
        <v>3000</v>
      </c>
      <c r="C43" s="9" t="s">
        <v>1836</v>
      </c>
      <c r="D43" s="9" t="s">
        <v>851</v>
      </c>
      <c r="E43" s="20" t="s">
        <v>1210</v>
      </c>
      <c r="F43" s="10" t="s">
        <v>107</v>
      </c>
      <c r="G43" s="52">
        <v>1</v>
      </c>
      <c r="H43" s="58">
        <v>7.01</v>
      </c>
      <c r="I43" s="45"/>
      <c r="J43" s="45" t="s">
        <v>3652</v>
      </c>
      <c r="K43" s="45"/>
      <c r="L43" t="str">
        <f t="shared" si="1"/>
        <v/>
      </c>
    </row>
    <row r="44" spans="1:12" x14ac:dyDescent="0.35">
      <c r="A44" s="54">
        <v>1280</v>
      </c>
      <c r="B44" s="9" t="s">
        <v>1815</v>
      </c>
      <c r="C44" s="9" t="s">
        <v>1859</v>
      </c>
      <c r="D44" s="9" t="s">
        <v>851</v>
      </c>
      <c r="E44" s="20" t="s">
        <v>1290</v>
      </c>
      <c r="F44" s="10" t="s">
        <v>107</v>
      </c>
      <c r="G44" s="52">
        <v>2</v>
      </c>
      <c r="H44" s="58">
        <v>6.03</v>
      </c>
      <c r="I44" s="45"/>
      <c r="J44" s="45" t="s">
        <v>3652</v>
      </c>
      <c r="K44" s="45" t="s">
        <v>3628</v>
      </c>
      <c r="L44" t="str">
        <f t="shared" si="1"/>
        <v>Updated BP since 1 January 2019</v>
      </c>
    </row>
    <row r="45" spans="1:12" x14ac:dyDescent="0.35">
      <c r="A45" s="54">
        <v>1314</v>
      </c>
      <c r="B45" s="9" t="s">
        <v>1789</v>
      </c>
      <c r="C45" s="9" t="s">
        <v>2723</v>
      </c>
      <c r="D45" s="9" t="s">
        <v>309</v>
      </c>
      <c r="E45" s="20" t="s">
        <v>922</v>
      </c>
      <c r="F45" s="10" t="s">
        <v>107</v>
      </c>
      <c r="G45" s="52">
        <v>1</v>
      </c>
      <c r="H45" s="58">
        <v>6.09</v>
      </c>
      <c r="I45" s="45"/>
      <c r="J45" s="45" t="s">
        <v>3652</v>
      </c>
      <c r="K45" s="45" t="s">
        <v>3644</v>
      </c>
      <c r="L45" t="str">
        <f t="shared" si="1"/>
        <v>Wind-assisted BP (w) changed where possible to non (w) BP</v>
      </c>
    </row>
    <row r="46" spans="1:12" x14ac:dyDescent="0.35">
      <c r="A46" s="54">
        <v>1381</v>
      </c>
      <c r="B46" s="9" t="s">
        <v>1840</v>
      </c>
      <c r="C46" s="9" t="s">
        <v>3244</v>
      </c>
      <c r="D46" s="9" t="s">
        <v>1231</v>
      </c>
      <c r="E46" s="20" t="s">
        <v>1476</v>
      </c>
      <c r="F46" s="10" t="s">
        <v>107</v>
      </c>
      <c r="G46" s="52"/>
      <c r="H46" s="58">
        <v>5.92</v>
      </c>
      <c r="I46" s="45"/>
      <c r="J46" s="45" t="s">
        <v>3652</v>
      </c>
      <c r="K46" s="45"/>
      <c r="L46" t="str">
        <f t="shared" si="1"/>
        <v/>
      </c>
    </row>
    <row r="47" spans="1:12" x14ac:dyDescent="0.35">
      <c r="A47" s="54">
        <v>1384</v>
      </c>
      <c r="B47" s="9" t="s">
        <v>3245</v>
      </c>
      <c r="C47" s="9" t="s">
        <v>3246</v>
      </c>
      <c r="D47" s="9" t="s">
        <v>1231</v>
      </c>
      <c r="E47" s="69" t="s">
        <v>3683</v>
      </c>
      <c r="F47" s="10" t="s">
        <v>107</v>
      </c>
      <c r="G47" s="52"/>
      <c r="H47" s="58">
        <v>5.84</v>
      </c>
      <c r="I47" s="45"/>
      <c r="J47" s="45" t="s">
        <v>3652</v>
      </c>
      <c r="K47" s="45" t="s">
        <v>3628</v>
      </c>
      <c r="L47" t="str">
        <f t="shared" si="1"/>
        <v>Updated BP since 1 January 2019</v>
      </c>
    </row>
    <row r="48" spans="1:12" x14ac:dyDescent="0.35">
      <c r="A48" s="54">
        <v>90</v>
      </c>
      <c r="B48" s="9" t="s">
        <v>3266</v>
      </c>
      <c r="C48" s="9" t="s">
        <v>2363</v>
      </c>
      <c r="D48" s="9" t="s">
        <v>193</v>
      </c>
      <c r="E48" s="20" t="s">
        <v>3682</v>
      </c>
      <c r="F48" s="10" t="s">
        <v>107</v>
      </c>
      <c r="G48" s="52"/>
      <c r="H48" s="58">
        <v>7.55</v>
      </c>
      <c r="I48" s="45"/>
      <c r="J48" s="45" t="s">
        <v>3652</v>
      </c>
      <c r="K48" s="45"/>
      <c r="L48" t="str">
        <f t="shared" si="1"/>
        <v/>
      </c>
    </row>
    <row r="49" spans="1:12" x14ac:dyDescent="0.35">
      <c r="A49" s="54">
        <v>1402</v>
      </c>
      <c r="B49" s="9" t="s">
        <v>3264</v>
      </c>
      <c r="C49" s="9" t="s">
        <v>3265</v>
      </c>
      <c r="D49" s="9" t="s">
        <v>193</v>
      </c>
      <c r="E49" s="20" t="s">
        <v>1500</v>
      </c>
      <c r="F49" s="10" t="s">
        <v>107</v>
      </c>
      <c r="G49" s="52"/>
      <c r="H49" s="58">
        <v>7.76</v>
      </c>
      <c r="I49" s="45"/>
      <c r="J49" s="45" t="s">
        <v>3652</v>
      </c>
      <c r="K49" s="45"/>
      <c r="L49" t="str">
        <f t="shared" si="1"/>
        <v/>
      </c>
    </row>
    <row r="50" spans="1:12" x14ac:dyDescent="0.35">
      <c r="A50" s="54">
        <v>1432</v>
      </c>
      <c r="B50" s="9" t="s">
        <v>1963</v>
      </c>
      <c r="C50" s="9" t="s">
        <v>2727</v>
      </c>
      <c r="D50" s="9" t="s">
        <v>1050</v>
      </c>
      <c r="E50" s="20" t="s">
        <v>1055</v>
      </c>
      <c r="F50" s="10" t="s">
        <v>107</v>
      </c>
      <c r="G50" s="52">
        <v>1</v>
      </c>
      <c r="H50" s="58">
        <v>6.84</v>
      </c>
      <c r="I50" s="45"/>
      <c r="J50" s="45" t="s">
        <v>3652</v>
      </c>
      <c r="K50" s="45"/>
      <c r="L50" t="str">
        <f t="shared" si="1"/>
        <v/>
      </c>
    </row>
    <row r="51" spans="1:12" x14ac:dyDescent="0.35">
      <c r="A51" s="54">
        <v>100</v>
      </c>
      <c r="B51" s="9" t="s">
        <v>1898</v>
      </c>
      <c r="C51" s="9" t="s">
        <v>3072</v>
      </c>
      <c r="D51" s="9" t="s">
        <v>605</v>
      </c>
      <c r="E51" s="20" t="s">
        <v>1286</v>
      </c>
      <c r="F51" s="10" t="s">
        <v>107</v>
      </c>
      <c r="G51" s="52"/>
      <c r="H51" s="58">
        <v>5.55</v>
      </c>
      <c r="I51" s="45"/>
      <c r="J51" s="45" t="s">
        <v>3652</v>
      </c>
      <c r="K51" s="45"/>
      <c r="L51" t="str">
        <f t="shared" si="1"/>
        <v/>
      </c>
    </row>
    <row r="52" spans="1:12" x14ac:dyDescent="0.35">
      <c r="A52" s="54">
        <v>101</v>
      </c>
      <c r="B52" s="9" t="s">
        <v>3032</v>
      </c>
      <c r="C52" s="9" t="s">
        <v>3033</v>
      </c>
      <c r="D52" s="9" t="s">
        <v>605</v>
      </c>
      <c r="E52" s="20" t="s">
        <v>1246</v>
      </c>
      <c r="F52" s="10" t="s">
        <v>107</v>
      </c>
      <c r="G52" s="52"/>
      <c r="H52" s="58">
        <v>5.05</v>
      </c>
      <c r="I52" s="45"/>
      <c r="J52" s="45" t="s">
        <v>3652</v>
      </c>
      <c r="K52" s="45"/>
      <c r="L52" t="str">
        <f t="shared" si="1"/>
        <v/>
      </c>
    </row>
    <row r="53" spans="1:12" x14ac:dyDescent="0.35">
      <c r="L53" t="str">
        <f t="shared" si="1"/>
        <v/>
      </c>
    </row>
    <row r="54" spans="1:12" x14ac:dyDescent="0.35">
      <c r="L54" t="str">
        <f t="shared" si="1"/>
        <v/>
      </c>
    </row>
    <row r="55" spans="1:12" x14ac:dyDescent="0.35">
      <c r="L55" t="str">
        <f t="shared" si="1"/>
        <v/>
      </c>
    </row>
    <row r="56" spans="1:12" x14ac:dyDescent="0.35">
      <c r="L56" t="str">
        <f t="shared" si="1"/>
        <v/>
      </c>
    </row>
    <row r="57" spans="1:12" x14ac:dyDescent="0.35">
      <c r="L57" t="str">
        <f t="shared" si="1"/>
        <v/>
      </c>
    </row>
    <row r="58" spans="1:12" x14ac:dyDescent="0.35">
      <c r="L58" t="str">
        <f t="shared" si="1"/>
        <v/>
      </c>
    </row>
    <row r="59" spans="1:12" x14ac:dyDescent="0.35">
      <c r="L59" t="str">
        <f t="shared" si="1"/>
        <v/>
      </c>
    </row>
    <row r="60" spans="1:12" x14ac:dyDescent="0.35">
      <c r="L60" t="str">
        <f t="shared" si="1"/>
        <v/>
      </c>
    </row>
    <row r="61" spans="1:12" x14ac:dyDescent="0.35">
      <c r="L61" t="str">
        <f t="shared" si="1"/>
        <v/>
      </c>
    </row>
    <row r="62" spans="1:12" x14ac:dyDescent="0.35">
      <c r="L62" t="str">
        <f t="shared" ref="L62:L113" si="2">IFERROR(VLOOKUP(K62,LookupTable,2,0),"")</f>
        <v/>
      </c>
    </row>
    <row r="63" spans="1:12" x14ac:dyDescent="0.35">
      <c r="L63" t="str">
        <f t="shared" si="2"/>
        <v/>
      </c>
    </row>
    <row r="64" spans="1:12" x14ac:dyDescent="0.35">
      <c r="L64" t="str">
        <f t="shared" si="2"/>
        <v/>
      </c>
    </row>
    <row r="65" spans="12:12" x14ac:dyDescent="0.35">
      <c r="L65" t="str">
        <f t="shared" si="2"/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5" spans="12:12" x14ac:dyDescent="0.35">
      <c r="L95" t="str">
        <f t="shared" si="2"/>
        <v/>
      </c>
    </row>
    <row r="96" spans="12:12" x14ac:dyDescent="0.35">
      <c r="L96" t="str">
        <f t="shared" si="2"/>
        <v/>
      </c>
    </row>
    <row r="97" spans="12:12" x14ac:dyDescent="0.35">
      <c r="L97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</sheetData>
  <autoFilter ref="A1:H1" xr:uid="{EC644AC6-833A-4593-93ED-F0DDB3F9C9DC}">
    <sortState xmlns:xlrd2="http://schemas.microsoft.com/office/spreadsheetml/2017/richdata2" ref="A2:H56">
      <sortCondition ref="D1"/>
    </sortState>
  </autoFilter>
  <conditionalFormatting sqref="L114:L116">
    <cfRule type="expression" dxfId="628" priority="21">
      <formula>IF(OR($K114="3A",$K114="4A",$K114="4b",$K114="5a"),TRUE)</formula>
    </cfRule>
  </conditionalFormatting>
  <conditionalFormatting sqref="L114:L116 L2:L49">
    <cfRule type="expression" dxfId="627" priority="20" stopIfTrue="1">
      <formula>IF(OR($K2=1,$K2="2B",$K2="3B",$K2="4C"),TRUE)</formula>
    </cfRule>
  </conditionalFormatting>
  <conditionalFormatting sqref="L114:L116 L2:L49">
    <cfRule type="expression" dxfId="626" priority="19">
      <formula>IF(OR($K2="2A"),TRUE)</formula>
    </cfRule>
  </conditionalFormatting>
  <conditionalFormatting sqref="L53:L113">
    <cfRule type="expression" dxfId="625" priority="15">
      <formula>IF(OR($K53="2A"),TRUE)</formula>
    </cfRule>
  </conditionalFormatting>
  <conditionalFormatting sqref="L53:L113 L2:L49 H2:H49">
    <cfRule type="expression" dxfId="624" priority="14" stopIfTrue="1">
      <formula>IF(OR($K2="3A",$K2="4A",$K2="4b",$K2="5a"),TRUE)</formula>
    </cfRule>
  </conditionalFormatting>
  <conditionalFormatting sqref="L53:L113">
    <cfRule type="expression" dxfId="623" priority="13" stopIfTrue="1">
      <formula>IF(OR($K53=1,$K53="2B",$K53="3B",$K53="4C"),TRUE)</formula>
    </cfRule>
  </conditionalFormatting>
  <conditionalFormatting sqref="J2:J52">
    <cfRule type="expression" dxfId="622" priority="10">
      <formula>IF(OR(#REF!="3A",#REF!="4A",#REF!="4b",#REF!="5a"),TRUE)</formula>
    </cfRule>
  </conditionalFormatting>
  <conditionalFormatting sqref="J2:J52">
    <cfRule type="cellIs" dxfId="621" priority="8" stopIfTrue="1" operator="equal">
      <formula>"R"</formula>
    </cfRule>
    <cfRule type="cellIs" dxfId="620" priority="9" stopIfTrue="1" operator="equal">
      <formula>"Y"</formula>
    </cfRule>
  </conditionalFormatting>
  <conditionalFormatting sqref="H2:H52">
    <cfRule type="expression" dxfId="619" priority="6" stopIfTrue="1">
      <formula>IF($J2="R",TRUE)</formula>
    </cfRule>
  </conditionalFormatting>
  <conditionalFormatting sqref="H50:H52">
    <cfRule type="expression" dxfId="618" priority="5" stopIfTrue="1">
      <formula>IF(OR($K50="3A",$K50="4A",$K50="4b",$K50="5a"),TRUE)</formula>
    </cfRule>
  </conditionalFormatting>
  <conditionalFormatting sqref="H2:H52">
    <cfRule type="expression" dxfId="617" priority="12">
      <formula>IF(#REF!="R",TRUE)</formula>
    </cfRule>
  </conditionalFormatting>
  <conditionalFormatting sqref="L50:L52">
    <cfRule type="expression" dxfId="616" priority="4">
      <formula>IF(OR($K50="2A"),TRUE)</formula>
    </cfRule>
  </conditionalFormatting>
  <conditionalFormatting sqref="L50:L52">
    <cfRule type="expression" dxfId="615" priority="3" stopIfTrue="1">
      <formula>IF(OR($K50="3A",$K50="4A",$K50="4b",$K50="5a"),TRUE)</formula>
    </cfRule>
  </conditionalFormatting>
  <conditionalFormatting sqref="L50:L52">
    <cfRule type="expression" dxfId="614" priority="2" stopIfTrue="1">
      <formula>IF(OR($K50=1,$K50="2B",$K50="3B",$K50="4C"),TRUE)</formula>
    </cfRule>
  </conditionalFormatting>
  <conditionalFormatting sqref="L2:L52 A2:H52">
    <cfRule type="expression" dxfId="613" priority="1">
      <formula>IF($K2=6,TRUE)</formula>
    </cfRule>
  </conditionalFormatting>
  <conditionalFormatting sqref="A2:G52">
    <cfRule type="expression" dxfId="612" priority="233">
      <formula>IF($J2="R",TRUE)</formula>
    </cfRule>
  </conditionalFormatting>
  <conditionalFormatting sqref="E2:G52">
    <cfRule type="expression" dxfId="611" priority="235" stopIfTrue="1">
      <formula>IF(OR($K2="2A"),TRUE)</formula>
    </cfRule>
  </conditionalFormatting>
  <hyperlinks>
    <hyperlink ref="E2" r:id="rId1" xr:uid="{C1D0B328-ACE1-4453-9C48-5D28B1315907}"/>
    <hyperlink ref="E3" r:id="rId2" xr:uid="{C8B340DA-E61A-4F7B-AFE0-66CE833C390A}"/>
    <hyperlink ref="E4" r:id="rId3" xr:uid="{4D1DE48F-B439-4A17-A0E5-62D4ADA26792}"/>
    <hyperlink ref="E5" r:id="rId4" xr:uid="{216A0B80-9FDD-4D0F-8E94-D49D9D5508F6}"/>
    <hyperlink ref="E6" r:id="rId5" xr:uid="{0929EEB7-9BAE-4AF0-9C64-2DFD4AE1DEE6}"/>
    <hyperlink ref="E7" r:id="rId6" xr:uid="{B391767D-2566-447E-A182-C5C3D81CF603}"/>
    <hyperlink ref="E8" r:id="rId7" xr:uid="{4A380147-1666-46D9-BE80-E7B940330949}"/>
    <hyperlink ref="E9" r:id="rId8" xr:uid="{8095C893-9B80-4941-BB9C-807688E170F5}"/>
    <hyperlink ref="E10" r:id="rId9" xr:uid="{2DE6539A-3A50-4906-93F1-4FF6E5CD5775}"/>
    <hyperlink ref="E11" r:id="rId10" xr:uid="{F222C549-2DEA-41D5-8269-F35E3109F03C}"/>
    <hyperlink ref="E12" r:id="rId11" xr:uid="{11609830-4BA8-4E43-A6B2-8A568B743480}"/>
    <hyperlink ref="E13" r:id="rId12" xr:uid="{F18C3373-D425-4FB0-8FD4-5EE784E1D03A}"/>
    <hyperlink ref="E14" r:id="rId13" xr:uid="{B6041237-AB1D-4E1E-A27F-535906181665}"/>
    <hyperlink ref="E15" r:id="rId14" xr:uid="{2EE18E32-9E76-423C-9905-018077F20AFB}"/>
    <hyperlink ref="E16" r:id="rId15" xr:uid="{E1980B76-5888-4C0E-B630-780B9FA4E113}"/>
    <hyperlink ref="E17" r:id="rId16" xr:uid="{56ADDEA7-7568-4080-AC39-F6FB300C315C}"/>
    <hyperlink ref="E18" r:id="rId17" xr:uid="{09FF7471-D168-4C6A-8146-FA9BC685957F}"/>
    <hyperlink ref="E19" r:id="rId18" xr:uid="{8983CE06-601A-43C8-B1A7-B98210D96757}"/>
    <hyperlink ref="E20" r:id="rId19" xr:uid="{6F2842F5-4BBC-4D70-9CD3-D8767F8655AB}"/>
    <hyperlink ref="E21" r:id="rId20" xr:uid="{B7E20813-5A3D-46C2-BBFE-045C24E2CD24}"/>
    <hyperlink ref="E22" r:id="rId21" xr:uid="{6E701C28-7DDC-45C6-AB40-94365B448C7F}"/>
    <hyperlink ref="E23" r:id="rId22" xr:uid="{59FC9045-B3D9-4F95-AE22-8B73802512B5}"/>
    <hyperlink ref="E24" r:id="rId23" xr:uid="{E9D4F9F8-CE46-4F90-A9CA-8648D5C888AA}"/>
    <hyperlink ref="E25" r:id="rId24" xr:uid="{7D6F9709-C248-43FE-A269-8557464F1048}"/>
    <hyperlink ref="E26" r:id="rId25" xr:uid="{585D08DE-99AE-4E9F-AD53-E2094A476313}"/>
    <hyperlink ref="E27" r:id="rId26" xr:uid="{CD436B9F-48A0-4553-AECF-9F4BFE69E7D7}"/>
    <hyperlink ref="E28" r:id="rId27" xr:uid="{3B84072F-6848-482E-8A1E-5866BF997B6B}"/>
    <hyperlink ref="E29" r:id="rId28" xr:uid="{B4EFF1B9-1A1B-499F-BCC0-EAB79E8DCAFC}"/>
    <hyperlink ref="E30" r:id="rId29" xr:uid="{229CC3CD-422F-4E5E-BBF7-CC87BAA668CA}"/>
    <hyperlink ref="E31" r:id="rId30" xr:uid="{C62648C4-EC5C-4481-8694-474D33939EC7}"/>
    <hyperlink ref="E32" r:id="rId31" xr:uid="{B293AD1E-28E6-4275-BF9E-0D5856F6EAC6}"/>
    <hyperlink ref="E33" r:id="rId32" xr:uid="{0D6611B0-6200-41B5-A984-EC709AF14626}"/>
    <hyperlink ref="E34" r:id="rId33" xr:uid="{6FC1FE01-CD6D-497D-A656-5FFC5DA89A57}"/>
    <hyperlink ref="E35" r:id="rId34" xr:uid="{58B439AF-2705-4D8C-BF82-FDE5642EADA6}"/>
    <hyperlink ref="E36" r:id="rId35" xr:uid="{5CA21625-1EBF-4580-8F0C-3F3DB9F7AF2E}"/>
    <hyperlink ref="E37" r:id="rId36" xr:uid="{0158CC53-D27B-4D98-B099-985C24CA4B66}"/>
    <hyperlink ref="E38" r:id="rId37" xr:uid="{61217966-58C4-4A4A-9D68-9471BD0400C4}"/>
    <hyperlink ref="E39" r:id="rId38" xr:uid="{24114999-28CF-4A72-90C3-F77001D3E8F4}"/>
    <hyperlink ref="E40" r:id="rId39" xr:uid="{DCB86947-C4F2-4B01-AAA7-492420F5982B}"/>
    <hyperlink ref="E41" r:id="rId40" xr:uid="{0EDA2F10-9FB8-4D87-8D18-641651716162}"/>
    <hyperlink ref="E42" r:id="rId41" xr:uid="{71540920-F0FF-4AF4-AA91-B0617E5B6742}"/>
    <hyperlink ref="E43" r:id="rId42" xr:uid="{D365CB09-D6EA-48A3-801C-08492756576A}"/>
    <hyperlink ref="E44" r:id="rId43" xr:uid="{8D22AF27-1438-45EE-A4AA-FA6B6AA6B69E}"/>
    <hyperlink ref="E45" r:id="rId44" xr:uid="{FA1FB125-E248-4755-BB4F-E3FBA79B6323}"/>
    <hyperlink ref="E46" r:id="rId45" xr:uid="{2A666325-F7C2-4508-90EC-148BEC16A983}"/>
    <hyperlink ref="E48" r:id="rId46" xr:uid="{2DD6FF83-2619-4E78-ADFD-270A9652C52E}"/>
    <hyperlink ref="E47" r:id="rId47" xr:uid="{37EB4C21-C7DB-407D-9972-F5A11D3728FA}"/>
    <hyperlink ref="E49" r:id="rId48" xr:uid="{B7B62A1B-A88B-40C0-A15E-8D8255FF7DED}"/>
    <hyperlink ref="E50" r:id="rId49" xr:uid="{A964CDB9-3F1B-470F-953F-5905AE108D09}"/>
    <hyperlink ref="E51" r:id="rId50" xr:uid="{B164387E-0B5C-4420-8504-1365FB0971E2}"/>
    <hyperlink ref="E52" r:id="rId51" xr:uid="{A80583EA-68C3-4310-9FBE-E208C55A8B0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7E0AA-3427-4AEB-9242-BF549C1880E5}">
  <sheetPr codeName="Sheet28">
    <tabColor rgb="FF00B050"/>
  </sheetPr>
  <dimension ref="A1:L114"/>
  <sheetViews>
    <sheetView workbookViewId="0">
      <pane ySplit="1" topLeftCell="A2" activePane="bottomLeft" state="frozen"/>
      <selection pane="bottomLeft" activeCell="I1" sqref="I1:K1048576"/>
    </sheetView>
  </sheetViews>
  <sheetFormatPr defaultRowHeight="14.5" x14ac:dyDescent="0.35"/>
  <cols>
    <col min="2" max="2" width="12.453125" bestFit="1" customWidth="1"/>
    <col min="3" max="3" width="16.90625" bestFit="1" customWidth="1"/>
    <col min="4" max="4" width="20.81640625" bestFit="1" customWidth="1"/>
    <col min="5" max="5" width="62.81640625" bestFit="1" customWidth="1"/>
    <col min="6" max="6" width="10.81640625" customWidth="1"/>
    <col min="7" max="7" width="8.90625" style="45"/>
    <col min="9" max="11" width="5.81640625" customWidth="1"/>
    <col min="12" max="12" width="53.9062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71" t="s">
        <v>3593</v>
      </c>
      <c r="H1" s="17" t="s">
        <v>3591</v>
      </c>
    </row>
    <row r="2" spans="1:12" x14ac:dyDescent="0.35">
      <c r="A2" s="54">
        <v>295</v>
      </c>
      <c r="B2" s="9" t="s">
        <v>1940</v>
      </c>
      <c r="C2" s="9" t="s">
        <v>1953</v>
      </c>
      <c r="D2" s="9" t="s">
        <v>178</v>
      </c>
      <c r="E2" s="20" t="s">
        <v>233</v>
      </c>
      <c r="F2" s="10" t="s">
        <v>107</v>
      </c>
      <c r="G2" s="52">
        <v>1</v>
      </c>
      <c r="H2" s="58">
        <v>14.78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313</v>
      </c>
      <c r="B3" s="9" t="s">
        <v>2038</v>
      </c>
      <c r="C3" s="9" t="s">
        <v>2288</v>
      </c>
      <c r="D3" s="9" t="s">
        <v>292</v>
      </c>
      <c r="E3" s="20" t="s">
        <v>504</v>
      </c>
      <c r="F3" s="10" t="s">
        <v>107</v>
      </c>
      <c r="G3" s="52">
        <v>2</v>
      </c>
      <c r="H3" s="58">
        <v>12.45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327</v>
      </c>
      <c r="B4" s="9" t="s">
        <v>2286</v>
      </c>
      <c r="C4" s="9" t="s">
        <v>2287</v>
      </c>
      <c r="D4" s="9" t="s">
        <v>292</v>
      </c>
      <c r="E4" s="20" t="s">
        <v>3684</v>
      </c>
      <c r="F4" s="10" t="s">
        <v>107</v>
      </c>
      <c r="G4" s="52">
        <v>1</v>
      </c>
      <c r="H4" s="58">
        <v>13.7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348</v>
      </c>
      <c r="B5" s="9" t="s">
        <v>1828</v>
      </c>
      <c r="C5" s="9" t="s">
        <v>2179</v>
      </c>
      <c r="D5" s="9" t="s">
        <v>413</v>
      </c>
      <c r="E5" s="20" t="s">
        <v>414</v>
      </c>
      <c r="F5" s="10" t="s">
        <v>107</v>
      </c>
      <c r="G5" s="52">
        <v>1</v>
      </c>
      <c r="H5" s="58">
        <v>14.91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371</v>
      </c>
      <c r="B6" s="9" t="s">
        <v>1777</v>
      </c>
      <c r="C6" s="9" t="s">
        <v>2220</v>
      </c>
      <c r="D6" s="9" t="s">
        <v>136</v>
      </c>
      <c r="E6" s="20" t="s">
        <v>821</v>
      </c>
      <c r="F6" s="10" t="s">
        <v>107</v>
      </c>
      <c r="G6" s="52">
        <v>2</v>
      </c>
      <c r="H6" s="58">
        <v>14.04</v>
      </c>
      <c r="I6" s="45"/>
      <c r="J6" s="45" t="s">
        <v>3652</v>
      </c>
      <c r="K6" s="45" t="s">
        <v>3628</v>
      </c>
      <c r="L6" t="str">
        <f t="shared" si="0"/>
        <v>Updated BP since 1 January 2019</v>
      </c>
    </row>
    <row r="7" spans="1:12" x14ac:dyDescent="0.35">
      <c r="A7" s="54">
        <v>386</v>
      </c>
      <c r="B7" s="9" t="s">
        <v>2009</v>
      </c>
      <c r="C7" s="9" t="s">
        <v>2181</v>
      </c>
      <c r="D7" s="9" t="s">
        <v>136</v>
      </c>
      <c r="E7" s="20" t="s">
        <v>681</v>
      </c>
      <c r="F7" s="10" t="s">
        <v>107</v>
      </c>
      <c r="G7" s="52">
        <v>1</v>
      </c>
      <c r="H7" s="58">
        <v>15.2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434</v>
      </c>
      <c r="B8" s="9" t="s">
        <v>2652</v>
      </c>
      <c r="C8" s="9" t="s">
        <v>1823</v>
      </c>
      <c r="D8" s="9" t="s">
        <v>246</v>
      </c>
      <c r="E8" s="20" t="s">
        <v>845</v>
      </c>
      <c r="F8" s="10" t="s">
        <v>107</v>
      </c>
      <c r="G8" s="52">
        <v>1</v>
      </c>
      <c r="H8" s="58">
        <v>13.88</v>
      </c>
      <c r="I8" s="45"/>
      <c r="J8" s="45" t="s">
        <v>3652</v>
      </c>
      <c r="K8" s="45" t="s">
        <v>3628</v>
      </c>
      <c r="L8" t="str">
        <f t="shared" si="0"/>
        <v>Updated BP since 1 January 2019</v>
      </c>
    </row>
    <row r="9" spans="1:12" x14ac:dyDescent="0.35">
      <c r="A9" s="54">
        <v>471</v>
      </c>
      <c r="B9" s="9" t="s">
        <v>1812</v>
      </c>
      <c r="C9" s="9" t="s">
        <v>2720</v>
      </c>
      <c r="D9" s="9" t="s">
        <v>112</v>
      </c>
      <c r="E9" s="20" t="s">
        <v>920</v>
      </c>
      <c r="F9" s="10" t="s">
        <v>107</v>
      </c>
      <c r="G9" s="52">
        <v>1</v>
      </c>
      <c r="H9" s="58">
        <v>14.73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496</v>
      </c>
      <c r="B10" s="9" t="s">
        <v>2585</v>
      </c>
      <c r="C10" s="9" t="s">
        <v>2586</v>
      </c>
      <c r="D10" s="9" t="s">
        <v>447</v>
      </c>
      <c r="E10" s="20" t="s">
        <v>784</v>
      </c>
      <c r="F10" s="10" t="s">
        <v>107</v>
      </c>
      <c r="G10" s="52"/>
      <c r="H10" s="58">
        <v>14.18</v>
      </c>
      <c r="I10" s="45"/>
      <c r="J10" s="45" t="s">
        <v>3652</v>
      </c>
      <c r="K10" s="45" t="s">
        <v>3628</v>
      </c>
      <c r="L10" t="str">
        <f t="shared" si="0"/>
        <v>Updated BP since 1 January 2019</v>
      </c>
    </row>
    <row r="11" spans="1:12" x14ac:dyDescent="0.35">
      <c r="A11" s="54">
        <v>530</v>
      </c>
      <c r="B11" s="9" t="s">
        <v>2315</v>
      </c>
      <c r="C11" s="9" t="s">
        <v>2316</v>
      </c>
      <c r="D11" s="9" t="s">
        <v>160</v>
      </c>
      <c r="E11" s="20" t="s">
        <v>523</v>
      </c>
      <c r="F11" s="10" t="s">
        <v>107</v>
      </c>
      <c r="G11" s="52">
        <v>1</v>
      </c>
      <c r="H11" s="58">
        <v>14.62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565</v>
      </c>
      <c r="B12" s="9" t="s">
        <v>2017</v>
      </c>
      <c r="C12" s="9" t="s">
        <v>2018</v>
      </c>
      <c r="D12" s="9" t="s">
        <v>153</v>
      </c>
      <c r="E12" s="20" t="s">
        <v>289</v>
      </c>
      <c r="F12" s="10" t="s">
        <v>107</v>
      </c>
      <c r="G12" s="52">
        <v>1</v>
      </c>
      <c r="H12" s="58">
        <v>14.28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573</v>
      </c>
      <c r="B13" s="9" t="s">
        <v>2019</v>
      </c>
      <c r="C13" s="9" t="s">
        <v>1835</v>
      </c>
      <c r="D13" s="9" t="s">
        <v>153</v>
      </c>
      <c r="E13" s="20" t="s">
        <v>290</v>
      </c>
      <c r="F13" s="10" t="s">
        <v>107</v>
      </c>
      <c r="G13" s="52">
        <v>2</v>
      </c>
      <c r="H13" s="58">
        <v>13.84</v>
      </c>
      <c r="I13" s="45"/>
      <c r="J13" s="45" t="s">
        <v>3652</v>
      </c>
      <c r="K13" s="45" t="s">
        <v>3644</v>
      </c>
      <c r="L13" t="str">
        <f t="shared" si="0"/>
        <v>Wind-assisted BP (w) changed where possible to non (w) BP</v>
      </c>
    </row>
    <row r="14" spans="1:12" x14ac:dyDescent="0.35">
      <c r="A14" s="54">
        <v>716</v>
      </c>
      <c r="B14" s="9" t="s">
        <v>3525</v>
      </c>
      <c r="C14" s="9" t="s">
        <v>3580</v>
      </c>
      <c r="D14" s="9" t="s">
        <v>1211</v>
      </c>
      <c r="E14" s="20" t="s">
        <v>1692</v>
      </c>
      <c r="F14" s="10" t="s">
        <v>107</v>
      </c>
      <c r="G14" s="52"/>
      <c r="H14" s="58">
        <v>12.06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742</v>
      </c>
      <c r="B15" s="9" t="s">
        <v>3387</v>
      </c>
      <c r="C15" s="9" t="s">
        <v>3388</v>
      </c>
      <c r="D15" s="9" t="s">
        <v>994</v>
      </c>
      <c r="E15" s="20" t="s">
        <v>1628</v>
      </c>
      <c r="F15" s="10" t="s">
        <v>107</v>
      </c>
      <c r="G15" s="52"/>
      <c r="H15" s="58">
        <v>12.19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770</v>
      </c>
      <c r="B16" s="9" t="s">
        <v>3276</v>
      </c>
      <c r="C16" s="9" t="s">
        <v>3506</v>
      </c>
      <c r="D16" s="9" t="s">
        <v>849</v>
      </c>
      <c r="E16" s="20" t="s">
        <v>1510</v>
      </c>
      <c r="F16" s="10" t="s">
        <v>107</v>
      </c>
      <c r="G16" s="52"/>
      <c r="H16" s="58">
        <v>13.87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776</v>
      </c>
      <c r="B17" s="9" t="s">
        <v>3269</v>
      </c>
      <c r="C17" s="9" t="s">
        <v>3270</v>
      </c>
      <c r="D17" s="9" t="s">
        <v>529</v>
      </c>
      <c r="E17" s="20" t="s">
        <v>1504</v>
      </c>
      <c r="F17" s="10" t="s">
        <v>107</v>
      </c>
      <c r="G17" s="52"/>
      <c r="H17" s="58">
        <v>13.09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45</v>
      </c>
      <c r="B18" s="9" t="s">
        <v>2853</v>
      </c>
      <c r="C18" s="9" t="s">
        <v>2854</v>
      </c>
      <c r="D18" s="9" t="s">
        <v>1063</v>
      </c>
      <c r="E18" s="20" t="s">
        <v>1064</v>
      </c>
      <c r="F18" s="10" t="s">
        <v>107</v>
      </c>
      <c r="G18" s="52">
        <v>1</v>
      </c>
      <c r="H18" s="58">
        <v>12.99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900</v>
      </c>
      <c r="B19" s="9" t="s">
        <v>1824</v>
      </c>
      <c r="C19" s="9" t="s">
        <v>2772</v>
      </c>
      <c r="D19" s="9" t="s">
        <v>266</v>
      </c>
      <c r="E19" s="20" t="s">
        <v>969</v>
      </c>
      <c r="F19" s="10" t="s">
        <v>107</v>
      </c>
      <c r="G19" s="52"/>
      <c r="H19" s="58">
        <v>12.84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939</v>
      </c>
      <c r="B20" s="9" t="s">
        <v>2811</v>
      </c>
      <c r="C20" s="9" t="s">
        <v>2811</v>
      </c>
      <c r="D20" s="9" t="s">
        <v>278</v>
      </c>
      <c r="E20" s="20" t="s">
        <v>1010</v>
      </c>
      <c r="F20" s="10" t="s">
        <v>107</v>
      </c>
      <c r="G20" s="52">
        <v>1</v>
      </c>
      <c r="H20" s="58">
        <v>13.63</v>
      </c>
      <c r="I20" s="45"/>
      <c r="J20" s="45" t="s">
        <v>3669</v>
      </c>
      <c r="K20" s="45" t="s">
        <v>3670</v>
      </c>
      <c r="L20" t="str">
        <f t="shared" si="0"/>
        <v>Updated BP since 1 January 2019</v>
      </c>
    </row>
    <row r="21" spans="1:12" x14ac:dyDescent="0.35">
      <c r="A21" s="54">
        <v>944</v>
      </c>
      <c r="B21" s="9" t="s">
        <v>2631</v>
      </c>
      <c r="C21" s="9" t="s">
        <v>2789</v>
      </c>
      <c r="D21" s="9" t="s">
        <v>278</v>
      </c>
      <c r="E21" s="20" t="s">
        <v>987</v>
      </c>
      <c r="F21" s="10" t="s">
        <v>107</v>
      </c>
      <c r="G21" s="52">
        <v>2</v>
      </c>
      <c r="H21" s="58">
        <v>14.08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1073</v>
      </c>
      <c r="B22" s="9" t="s">
        <v>1793</v>
      </c>
      <c r="C22" s="9" t="s">
        <v>2012</v>
      </c>
      <c r="D22" s="9" t="s">
        <v>374</v>
      </c>
      <c r="E22" s="20" t="s">
        <v>591</v>
      </c>
      <c r="F22" s="10" t="s">
        <v>107</v>
      </c>
      <c r="G22" s="52"/>
      <c r="H22" s="58">
        <v>14.27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1123</v>
      </c>
      <c r="B23" s="9" t="s">
        <v>2538</v>
      </c>
      <c r="C23" s="9" t="s">
        <v>2493</v>
      </c>
      <c r="D23" s="9" t="s">
        <v>461</v>
      </c>
      <c r="E23" s="20" t="s">
        <v>1274</v>
      </c>
      <c r="F23" s="10" t="s">
        <v>107</v>
      </c>
      <c r="G23" s="52">
        <v>1</v>
      </c>
      <c r="H23" s="58">
        <v>14.6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1147</v>
      </c>
      <c r="B24" s="9" t="s">
        <v>2180</v>
      </c>
      <c r="C24" s="9" t="s">
        <v>2815</v>
      </c>
      <c r="D24" s="9" t="s">
        <v>405</v>
      </c>
      <c r="E24" s="20" t="s">
        <v>1014</v>
      </c>
      <c r="F24" s="10" t="s">
        <v>107</v>
      </c>
      <c r="G24" s="52">
        <v>1</v>
      </c>
      <c r="H24" s="58">
        <v>14.38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1162</v>
      </c>
      <c r="B25" s="9" t="s">
        <v>1326</v>
      </c>
      <c r="C25" s="9" t="s">
        <v>2924</v>
      </c>
      <c r="D25" s="9" t="s">
        <v>320</v>
      </c>
      <c r="E25" s="20" t="s">
        <v>1134</v>
      </c>
      <c r="F25" s="10" t="s">
        <v>107</v>
      </c>
      <c r="G25" s="52">
        <v>2</v>
      </c>
      <c r="H25" s="58">
        <v>13.49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1190</v>
      </c>
      <c r="B26" s="9" t="s">
        <v>2927</v>
      </c>
      <c r="C26" s="9" t="s">
        <v>2928</v>
      </c>
      <c r="D26" s="9" t="s">
        <v>320</v>
      </c>
      <c r="E26" s="20" t="s">
        <v>1136</v>
      </c>
      <c r="F26" s="10" t="s">
        <v>107</v>
      </c>
      <c r="G26" s="52">
        <v>1</v>
      </c>
      <c r="H26" s="58">
        <v>14.02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74</v>
      </c>
      <c r="B27" s="9" t="s">
        <v>2508</v>
      </c>
      <c r="C27" s="9" t="s">
        <v>2918</v>
      </c>
      <c r="D27" s="9" t="s">
        <v>1085</v>
      </c>
      <c r="E27" s="20" t="s">
        <v>1127</v>
      </c>
      <c r="F27" s="10" t="s">
        <v>107</v>
      </c>
      <c r="G27" s="52"/>
      <c r="H27" s="58">
        <v>13.66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1280</v>
      </c>
      <c r="B28" s="9" t="s">
        <v>1815</v>
      </c>
      <c r="C28" s="9" t="s">
        <v>1859</v>
      </c>
      <c r="D28" s="9" t="s">
        <v>851</v>
      </c>
      <c r="E28" s="20" t="s">
        <v>1290</v>
      </c>
      <c r="F28" s="10" t="s">
        <v>107</v>
      </c>
      <c r="G28" s="52">
        <v>1</v>
      </c>
      <c r="H28" s="58">
        <v>13.25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1445</v>
      </c>
      <c r="B29" s="9" t="s">
        <v>3410</v>
      </c>
      <c r="C29" s="9" t="s">
        <v>2463</v>
      </c>
      <c r="D29" s="9" t="s">
        <v>123</v>
      </c>
      <c r="E29" s="20" t="s">
        <v>1658</v>
      </c>
      <c r="F29" s="10" t="s">
        <v>107</v>
      </c>
      <c r="G29" s="52">
        <v>1</v>
      </c>
      <c r="H29" s="58">
        <v>14.86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1462</v>
      </c>
      <c r="B30" s="9" t="s">
        <v>2865</v>
      </c>
      <c r="C30" s="9" t="s">
        <v>2866</v>
      </c>
      <c r="D30" s="9" t="s">
        <v>453</v>
      </c>
      <c r="E30" s="20" t="s">
        <v>1077</v>
      </c>
      <c r="F30" s="10" t="s">
        <v>107</v>
      </c>
      <c r="G30" s="52"/>
      <c r="H30" s="58">
        <v>12.7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1478</v>
      </c>
      <c r="B31" s="9" t="s">
        <v>2397</v>
      </c>
      <c r="C31" s="9" t="s">
        <v>2398</v>
      </c>
      <c r="D31" s="9" t="s">
        <v>276</v>
      </c>
      <c r="E31" s="20" t="s">
        <v>604</v>
      </c>
      <c r="F31" s="10" t="s">
        <v>107</v>
      </c>
      <c r="G31" s="52"/>
      <c r="H31" s="58">
        <v>14.88</v>
      </c>
      <c r="I31" s="45"/>
      <c r="J31" s="45" t="s">
        <v>3652</v>
      </c>
      <c r="K31" s="45" t="s">
        <v>3628</v>
      </c>
      <c r="L31" t="str">
        <f t="shared" si="0"/>
        <v>Updated BP since 1 January 2019</v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ref="L34:L62" si="1">IFERROR(VLOOKUP(K34,LookupTable,2,0),"")</f>
        <v/>
      </c>
    </row>
    <row r="35" spans="12:12" x14ac:dyDescent="0.35">
      <c r="L35" t="str">
        <f t="shared" si="1"/>
        <v/>
      </c>
    </row>
    <row r="36" spans="12:12" x14ac:dyDescent="0.35">
      <c r="L36" t="str">
        <f t="shared" si="1"/>
        <v/>
      </c>
    </row>
    <row r="37" spans="12:12" x14ac:dyDescent="0.35">
      <c r="L37" t="str">
        <f t="shared" si="1"/>
        <v/>
      </c>
    </row>
    <row r="38" spans="12:12" x14ac:dyDescent="0.35">
      <c r="L38" t="str">
        <f t="shared" si="1"/>
        <v/>
      </c>
    </row>
    <row r="39" spans="12:12" x14ac:dyDescent="0.35">
      <c r="L39" t="str">
        <f t="shared" si="1"/>
        <v/>
      </c>
    </row>
    <row r="40" spans="12:12" x14ac:dyDescent="0.35">
      <c r="L40" t="str">
        <f t="shared" si="1"/>
        <v/>
      </c>
    </row>
    <row r="41" spans="12:12" x14ac:dyDescent="0.35">
      <c r="L41" t="str">
        <f t="shared" si="1"/>
        <v/>
      </c>
    </row>
    <row r="42" spans="12:12" x14ac:dyDescent="0.35">
      <c r="L42" t="str">
        <f t="shared" si="1"/>
        <v/>
      </c>
    </row>
    <row r="43" spans="12:12" x14ac:dyDescent="0.35">
      <c r="L43" t="str">
        <f t="shared" si="1"/>
        <v/>
      </c>
    </row>
    <row r="44" spans="12:12" x14ac:dyDescent="0.35">
      <c r="L44" t="str">
        <f t="shared" si="1"/>
        <v/>
      </c>
    </row>
    <row r="45" spans="12:12" x14ac:dyDescent="0.35">
      <c r="L45" t="str">
        <f t="shared" si="1"/>
        <v/>
      </c>
    </row>
    <row r="46" spans="12:12" x14ac:dyDescent="0.35">
      <c r="L46" t="str">
        <f t="shared" si="1"/>
        <v/>
      </c>
    </row>
    <row r="47" spans="12:12" x14ac:dyDescent="0.35">
      <c r="L47" t="str">
        <f t="shared" si="1"/>
        <v/>
      </c>
    </row>
    <row r="48" spans="12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ref="L63:L114" si="2">IFERROR(VLOOKUP(K63,LookupTable,2,0),"")</f>
        <v/>
      </c>
    </row>
    <row r="64" spans="12:12" x14ac:dyDescent="0.35">
      <c r="L64" t="str">
        <f t="shared" si="2"/>
        <v/>
      </c>
    </row>
    <row r="65" spans="12:12" x14ac:dyDescent="0.35">
      <c r="L65" t="str">
        <f t="shared" si="2"/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6" spans="12:12" x14ac:dyDescent="0.35">
      <c r="L96" t="str">
        <f t="shared" si="2"/>
        <v/>
      </c>
    </row>
    <row r="97" spans="12:12" x14ac:dyDescent="0.35">
      <c r="L97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</sheetData>
  <autoFilter ref="A1:H1" xr:uid="{6AE7E0AA-3427-4AEB-9242-BF549C1880E5}">
    <sortState xmlns:xlrd2="http://schemas.microsoft.com/office/spreadsheetml/2017/richdata2" ref="A2:H32">
      <sortCondition ref="D1"/>
    </sortState>
  </autoFilter>
  <conditionalFormatting sqref="L115:L117">
    <cfRule type="expression" dxfId="610" priority="21">
      <formula>IF(OR($K115="3A",$K115="4A",$K115="4b",$K115="5a"),TRUE)</formula>
    </cfRule>
  </conditionalFormatting>
  <conditionalFormatting sqref="L32:L117">
    <cfRule type="expression" dxfId="609" priority="20" stopIfTrue="1">
      <formula>IF(OR($K32=1,$K32="2B",$K32="3B",$K32="4C"),TRUE)</formula>
    </cfRule>
  </conditionalFormatting>
  <conditionalFormatting sqref="L32:L117">
    <cfRule type="expression" dxfId="608" priority="19">
      <formula>IF(OR($K32="2A"),TRUE)</formula>
    </cfRule>
  </conditionalFormatting>
  <conditionalFormatting sqref="L32:L114">
    <cfRule type="expression" dxfId="607" priority="14" stopIfTrue="1">
      <formula>IF(OR($K32="3A",$K32="4A",$K32="4b",$K32="5a"),TRUE)</formula>
    </cfRule>
  </conditionalFormatting>
  <conditionalFormatting sqref="J2:J31">
    <cfRule type="expression" dxfId="606" priority="10">
      <formula>IF(OR(#REF!="3A",#REF!="4A",#REF!="4b",#REF!="5a"),TRUE)</formula>
    </cfRule>
  </conditionalFormatting>
  <conditionalFormatting sqref="J2:J31">
    <cfRule type="cellIs" dxfId="605" priority="8" stopIfTrue="1" operator="equal">
      <formula>"R"</formula>
    </cfRule>
    <cfRule type="cellIs" dxfId="604" priority="9" stopIfTrue="1" operator="equal">
      <formula>"Y"</formula>
    </cfRule>
  </conditionalFormatting>
  <conditionalFormatting sqref="H2:H31">
    <cfRule type="expression" dxfId="603" priority="6" stopIfTrue="1">
      <formula>IF($J2="R",TRUE)</formula>
    </cfRule>
  </conditionalFormatting>
  <conditionalFormatting sqref="H2:H31">
    <cfRule type="expression" dxfId="602" priority="5" stopIfTrue="1">
      <formula>IF(OR($K2="3A",$K2="4A",$K2="4b",$K2="5a"),TRUE)</formula>
    </cfRule>
  </conditionalFormatting>
  <conditionalFormatting sqref="H2:H31">
    <cfRule type="expression" dxfId="601" priority="12">
      <formula>IF(#REF!="R",TRUE)</formula>
    </cfRule>
  </conditionalFormatting>
  <conditionalFormatting sqref="L2:L31">
    <cfRule type="expression" dxfId="600" priority="4">
      <formula>IF(OR($K2="2A"),TRUE)</formula>
    </cfRule>
  </conditionalFormatting>
  <conditionalFormatting sqref="L2:L31">
    <cfRule type="expression" dxfId="599" priority="3" stopIfTrue="1">
      <formula>IF(OR($K2="3A",$K2="4A",$K2="4b",$K2="5a"),TRUE)</formula>
    </cfRule>
  </conditionalFormatting>
  <conditionalFormatting sqref="L2:L31">
    <cfRule type="expression" dxfId="598" priority="2" stopIfTrue="1">
      <formula>IF(OR($K2=1,$K2="2B",$K2="3B",$K2="4C"),TRUE)</formula>
    </cfRule>
  </conditionalFormatting>
  <conditionalFormatting sqref="L2:L31 A2:H31">
    <cfRule type="expression" dxfId="597" priority="1">
      <formula>IF($K2=6,TRUE)</formula>
    </cfRule>
  </conditionalFormatting>
  <conditionalFormatting sqref="A2:G31">
    <cfRule type="expression" dxfId="596" priority="236">
      <formula>IF($J2="R",TRUE)</formula>
    </cfRule>
  </conditionalFormatting>
  <conditionalFormatting sqref="E2:G31">
    <cfRule type="expression" dxfId="595" priority="238" stopIfTrue="1">
      <formula>IF(OR($K2="2A"),TRUE)</formula>
    </cfRule>
  </conditionalFormatting>
  <hyperlinks>
    <hyperlink ref="E7" r:id="rId1" xr:uid="{F7802CDC-22A5-4CE4-8665-19028246A4C5}"/>
    <hyperlink ref="E9" r:id="rId2" xr:uid="{4B20D6C1-96E8-4092-B2A1-62C4F868D79B}"/>
    <hyperlink ref="E18" r:id="rId3" xr:uid="{FC882FDA-7594-4055-A2D2-DD9F68A053E1}"/>
    <hyperlink ref="E19" r:id="rId4" xr:uid="{749B1EBC-56FD-412C-B8E7-FA134A5F76BC}"/>
    <hyperlink ref="E21" r:id="rId5" xr:uid="{CF205D98-850A-4173-B7C4-80BA9B055194}"/>
    <hyperlink ref="E22" r:id="rId6" xr:uid="{195070F6-03A0-4C3B-87D4-DC3826EAAE48}"/>
    <hyperlink ref="E24" r:id="rId7" xr:uid="{ACBCAA15-CDC5-42BE-B413-893711DAC881}"/>
    <hyperlink ref="E26" r:id="rId8" xr:uid="{28D7792B-7C52-4E7C-8393-3CCEC3F3B7F1}"/>
    <hyperlink ref="E27" r:id="rId9" xr:uid="{A828F972-6C5A-4E46-BD32-E52A4F13640F}"/>
    <hyperlink ref="E28" r:id="rId10" xr:uid="{390BE1D2-5D6B-46D6-BED8-0FD75FABDC2A}"/>
    <hyperlink ref="E2" r:id="rId11" xr:uid="{C31D5632-3DBE-4626-8803-A680BC1C9139}"/>
    <hyperlink ref="E3" r:id="rId12" xr:uid="{1456622D-B649-4A1D-A2D0-1DA416DF53B5}"/>
    <hyperlink ref="E4" r:id="rId13" xr:uid="{1A5D4233-E971-449A-A5A2-82B443577D04}"/>
    <hyperlink ref="E5" r:id="rId14" xr:uid="{0CD8DCDE-82A4-4488-B99A-D748F5C1E265}"/>
    <hyperlink ref="E6" r:id="rId15" xr:uid="{924421D8-78EB-47B8-87C0-07E63FACCB20}"/>
    <hyperlink ref="E8" r:id="rId16" xr:uid="{4A7EDB93-ED16-4430-A762-77A7D895BB68}"/>
    <hyperlink ref="E10" r:id="rId17" xr:uid="{9C17A83F-B2B0-4FAD-BE25-64331AC3B950}"/>
    <hyperlink ref="E11" r:id="rId18" xr:uid="{CFF0A82B-678B-4EB8-A42A-A0FC6664500F}"/>
    <hyperlink ref="E12" r:id="rId19" xr:uid="{12C33BA8-F6B3-4E7C-A033-558A86E205A9}"/>
    <hyperlink ref="E13" r:id="rId20" xr:uid="{6A407C23-CE1D-492D-A73F-437A1BC76C14}"/>
    <hyperlink ref="E14" r:id="rId21" xr:uid="{F9A153C4-D378-40DA-85A9-27BCCAA60BD4}"/>
    <hyperlink ref="E15" r:id="rId22" xr:uid="{067C582D-20D1-4D25-AAD1-E65C351FD716}"/>
    <hyperlink ref="E16" r:id="rId23" xr:uid="{B5A35406-EE31-4D48-B180-A10107165148}"/>
    <hyperlink ref="E17" r:id="rId24" xr:uid="{98D5B1E8-F47D-4B05-86E2-25793A6C2794}"/>
    <hyperlink ref="E20" r:id="rId25" xr:uid="{5E470746-87B4-423E-A708-E432393702C1}"/>
    <hyperlink ref="E23" r:id="rId26" xr:uid="{B4229B35-D843-40D4-90AB-8501C1B4E9D3}"/>
    <hyperlink ref="E25" r:id="rId27" xr:uid="{9DDA8D1D-0FE5-4E11-ADF9-A230239B940F}"/>
    <hyperlink ref="E29" r:id="rId28" xr:uid="{18AFFF09-1967-4C91-88D1-521445EDF8B5}"/>
    <hyperlink ref="E30" r:id="rId29" xr:uid="{23D3EE60-C289-41C8-A071-4B159472007D}"/>
    <hyperlink ref="E31" r:id="rId30" xr:uid="{C089B8C1-BA52-4C34-AFA5-9E06E1A0837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59ED-90BA-4B52-9C9C-6F77E88DFFB5}">
  <sheetPr codeName="Sheet29">
    <tabColor rgb="FF00B050"/>
  </sheetPr>
  <dimension ref="A1:L117"/>
  <sheetViews>
    <sheetView workbookViewId="0">
      <pane ySplit="1" topLeftCell="A2" activePane="bottomLeft" state="frozen"/>
      <selection pane="bottomLeft" activeCell="I1" sqref="I1:K1048576"/>
    </sheetView>
  </sheetViews>
  <sheetFormatPr defaultRowHeight="14.5" x14ac:dyDescent="0.35"/>
  <cols>
    <col min="2" max="2" width="12.453125" bestFit="1" customWidth="1"/>
    <col min="3" max="3" width="13.81640625" bestFit="1" customWidth="1"/>
    <col min="4" max="4" width="20.81640625" bestFit="1" customWidth="1"/>
    <col min="5" max="5" width="61.6328125" bestFit="1" customWidth="1"/>
    <col min="6" max="6" width="15.1796875" bestFit="1" customWidth="1"/>
    <col min="9" max="11" width="5.81640625" customWidth="1"/>
    <col min="12" max="12" width="29.089843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363</v>
      </c>
      <c r="B2" s="9" t="s">
        <v>1842</v>
      </c>
      <c r="C2" s="9" t="s">
        <v>1843</v>
      </c>
      <c r="D2" s="9" t="s">
        <v>136</v>
      </c>
      <c r="E2" s="20" t="s">
        <v>150</v>
      </c>
      <c r="F2" s="10" t="s">
        <v>107</v>
      </c>
      <c r="G2" s="52">
        <v>2</v>
      </c>
      <c r="H2" s="58">
        <v>4.05</v>
      </c>
      <c r="I2" s="45"/>
      <c r="J2" s="45" t="s">
        <v>3652</v>
      </c>
      <c r="K2" s="45"/>
      <c r="L2" t="str">
        <f t="shared" ref="L2:L65" si="0">IFERROR(VLOOKUP(K2,LookupTable,2,0),"")</f>
        <v/>
      </c>
    </row>
    <row r="3" spans="1:12" x14ac:dyDescent="0.35">
      <c r="A3" s="54">
        <v>368</v>
      </c>
      <c r="B3" s="9" t="s">
        <v>2017</v>
      </c>
      <c r="C3" s="9" t="s">
        <v>2584</v>
      </c>
      <c r="D3" s="9" t="s">
        <v>136</v>
      </c>
      <c r="E3" s="20" t="s">
        <v>783</v>
      </c>
      <c r="F3" s="10" t="s">
        <v>107</v>
      </c>
      <c r="G3" s="52">
        <v>1</v>
      </c>
      <c r="H3" s="58">
        <v>4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443</v>
      </c>
      <c r="B4" s="9" t="s">
        <v>1907</v>
      </c>
      <c r="C4" s="9" t="s">
        <v>3076</v>
      </c>
      <c r="D4" s="9" t="s">
        <v>837</v>
      </c>
      <c r="E4" s="20" t="s">
        <v>1293</v>
      </c>
      <c r="F4" s="10" t="s">
        <v>107</v>
      </c>
      <c r="G4" s="52"/>
      <c r="H4" s="58">
        <v>4.3099999999999996</v>
      </c>
      <c r="I4" s="45"/>
      <c r="J4" s="45" t="s">
        <v>3652</v>
      </c>
      <c r="K4" s="45" t="s">
        <v>3628</v>
      </c>
      <c r="L4" t="str">
        <f t="shared" si="0"/>
        <v>Updated BP since 1 January 2019</v>
      </c>
    </row>
    <row r="5" spans="1:12" x14ac:dyDescent="0.35">
      <c r="A5" s="54">
        <v>461</v>
      </c>
      <c r="B5" s="9" t="s">
        <v>1826</v>
      </c>
      <c r="C5" s="9" t="s">
        <v>2369</v>
      </c>
      <c r="D5" s="9" t="s">
        <v>112</v>
      </c>
      <c r="E5" s="20" t="s">
        <v>1083</v>
      </c>
      <c r="F5" s="10" t="s">
        <v>107</v>
      </c>
      <c r="G5" s="52">
        <v>1</v>
      </c>
      <c r="H5" s="58">
        <v>4.7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525</v>
      </c>
      <c r="B6" s="9" t="s">
        <v>1801</v>
      </c>
      <c r="C6" s="9" t="s">
        <v>1900</v>
      </c>
      <c r="D6" s="9" t="s">
        <v>160</v>
      </c>
      <c r="E6" s="20" t="s">
        <v>190</v>
      </c>
      <c r="F6" s="10" t="s">
        <v>107</v>
      </c>
      <c r="G6" s="52">
        <v>1</v>
      </c>
      <c r="H6" s="58">
        <v>3.73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555</v>
      </c>
      <c r="B7" s="9" t="s">
        <v>2317</v>
      </c>
      <c r="C7" s="9" t="s">
        <v>2318</v>
      </c>
      <c r="D7" s="9" t="s">
        <v>153</v>
      </c>
      <c r="E7" s="20" t="s">
        <v>524</v>
      </c>
      <c r="F7" s="10" t="s">
        <v>107</v>
      </c>
      <c r="G7" s="52">
        <v>1</v>
      </c>
      <c r="H7" s="58">
        <v>4.01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614</v>
      </c>
      <c r="B8" s="9" t="s">
        <v>2362</v>
      </c>
      <c r="C8" s="9" t="s">
        <v>2363</v>
      </c>
      <c r="D8" s="9" t="s">
        <v>548</v>
      </c>
      <c r="E8" s="20" t="s">
        <v>572</v>
      </c>
      <c r="F8" s="10" t="s">
        <v>107</v>
      </c>
      <c r="G8" s="52">
        <v>2</v>
      </c>
      <c r="H8" s="58">
        <v>3.9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619</v>
      </c>
      <c r="B9" s="9" t="s">
        <v>1898</v>
      </c>
      <c r="C9" s="9" t="s">
        <v>2364</v>
      </c>
      <c r="D9" s="9" t="s">
        <v>548</v>
      </c>
      <c r="E9" s="20" t="s">
        <v>573</v>
      </c>
      <c r="F9" s="10" t="s">
        <v>107</v>
      </c>
      <c r="G9" s="52">
        <v>1</v>
      </c>
      <c r="H9" s="58">
        <v>4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686</v>
      </c>
      <c r="B10" s="9" t="s">
        <v>2180</v>
      </c>
      <c r="C10" s="9" t="s">
        <v>3579</v>
      </c>
      <c r="D10" s="9" t="s">
        <v>158</v>
      </c>
      <c r="E10" s="20" t="s">
        <v>1667</v>
      </c>
      <c r="F10" s="10" t="s">
        <v>107</v>
      </c>
      <c r="G10" s="52"/>
      <c r="H10" s="58">
        <v>4.76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708</v>
      </c>
      <c r="B11" s="9" t="s">
        <v>3272</v>
      </c>
      <c r="C11" s="9" t="s">
        <v>2660</v>
      </c>
      <c r="D11" s="9" t="s">
        <v>1211</v>
      </c>
      <c r="E11" s="60" t="s">
        <v>3696</v>
      </c>
      <c r="F11" s="10" t="s">
        <v>107</v>
      </c>
      <c r="G11" s="52"/>
      <c r="H11" s="58">
        <v>4.3</v>
      </c>
      <c r="I11" s="45"/>
      <c r="J11" s="45" t="s">
        <v>3652</v>
      </c>
      <c r="K11" s="45" t="s">
        <v>3628</v>
      </c>
      <c r="L11" t="str">
        <f t="shared" si="0"/>
        <v>Updated BP since 1 January 2019</v>
      </c>
    </row>
    <row r="12" spans="1:12" x14ac:dyDescent="0.35">
      <c r="A12" s="54">
        <v>140</v>
      </c>
      <c r="B12" s="9" t="s">
        <v>3204</v>
      </c>
      <c r="C12" s="9" t="s">
        <v>2237</v>
      </c>
      <c r="D12" s="9" t="s">
        <v>1429</v>
      </c>
      <c r="E12" s="20" t="s">
        <v>1430</v>
      </c>
      <c r="F12" s="10" t="s">
        <v>107</v>
      </c>
      <c r="G12" s="52"/>
      <c r="H12" s="58">
        <v>4.47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900</v>
      </c>
      <c r="B13" s="9" t="s">
        <v>1824</v>
      </c>
      <c r="C13" s="9" t="s">
        <v>2772</v>
      </c>
      <c r="D13" s="9" t="s">
        <v>266</v>
      </c>
      <c r="E13" s="20" t="s">
        <v>969</v>
      </c>
      <c r="F13" s="10" t="s">
        <v>107</v>
      </c>
      <c r="G13" s="52"/>
      <c r="H13" s="58">
        <v>4.3499999999999996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938</v>
      </c>
      <c r="B14" s="9" t="s">
        <v>1960</v>
      </c>
      <c r="C14" s="9" t="s">
        <v>2005</v>
      </c>
      <c r="D14" s="9" t="s">
        <v>278</v>
      </c>
      <c r="E14" s="20" t="s">
        <v>281</v>
      </c>
      <c r="F14" s="10" t="s">
        <v>107</v>
      </c>
      <c r="G14" s="52">
        <v>2</v>
      </c>
      <c r="H14" s="58">
        <v>4.9000000000000004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940</v>
      </c>
      <c r="B15" s="9" t="s">
        <v>600</v>
      </c>
      <c r="C15" s="9" t="s">
        <v>2808</v>
      </c>
      <c r="D15" s="9" t="s">
        <v>278</v>
      </c>
      <c r="E15" s="20" t="s">
        <v>1008</v>
      </c>
      <c r="F15" s="10" t="s">
        <v>106</v>
      </c>
      <c r="G15" s="52">
        <v>3</v>
      </c>
      <c r="H15" s="58">
        <v>4.51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955</v>
      </c>
      <c r="B16" s="9" t="s">
        <v>2809</v>
      </c>
      <c r="C16" s="9" t="s">
        <v>2810</v>
      </c>
      <c r="D16" s="9" t="s">
        <v>278</v>
      </c>
      <c r="E16" s="20" t="s">
        <v>1009</v>
      </c>
      <c r="F16" s="10" t="s">
        <v>107</v>
      </c>
      <c r="G16" s="52">
        <v>1</v>
      </c>
      <c r="H16" s="58">
        <v>4.66</v>
      </c>
      <c r="I16" s="45"/>
      <c r="J16" s="45" t="s">
        <v>3652</v>
      </c>
      <c r="K16" s="45" t="s">
        <v>3628</v>
      </c>
      <c r="L16" t="str">
        <f t="shared" si="0"/>
        <v>Updated BP since 1 January 2019</v>
      </c>
    </row>
    <row r="17" spans="1:12" x14ac:dyDescent="0.35">
      <c r="A17" s="54">
        <v>974</v>
      </c>
      <c r="B17" s="9" t="s">
        <v>2274</v>
      </c>
      <c r="C17" s="9" t="s">
        <v>2807</v>
      </c>
      <c r="D17" s="9" t="s">
        <v>278</v>
      </c>
      <c r="E17" s="20" t="s">
        <v>1007</v>
      </c>
      <c r="F17" s="10" t="s">
        <v>106</v>
      </c>
      <c r="G17" s="52">
        <v>4</v>
      </c>
      <c r="H17" s="58">
        <v>4.3</v>
      </c>
      <c r="I17" s="45"/>
      <c r="J17" s="45" t="s">
        <v>3652</v>
      </c>
      <c r="K17" s="45" t="s">
        <v>3628</v>
      </c>
      <c r="L17" t="str">
        <f t="shared" si="0"/>
        <v>Updated BP since 1 January 2019</v>
      </c>
    </row>
    <row r="18" spans="1:12" x14ac:dyDescent="0.35">
      <c r="A18" s="54">
        <v>1064</v>
      </c>
      <c r="B18" s="9" t="s">
        <v>3515</v>
      </c>
      <c r="C18" s="9" t="s">
        <v>2740</v>
      </c>
      <c r="D18" s="9" t="s">
        <v>788</v>
      </c>
      <c r="E18" s="20" t="s">
        <v>938</v>
      </c>
      <c r="F18" s="10" t="s">
        <v>107</v>
      </c>
      <c r="G18" s="52"/>
      <c r="H18" s="58">
        <v>4.66</v>
      </c>
      <c r="I18" s="45"/>
      <c r="J18" s="45" t="s">
        <v>3652</v>
      </c>
      <c r="K18" s="45" t="s">
        <v>3628</v>
      </c>
      <c r="L18" t="str">
        <f t="shared" si="0"/>
        <v>Updated BP since 1 January 2019</v>
      </c>
    </row>
    <row r="19" spans="1:12" x14ac:dyDescent="0.35">
      <c r="A19" s="54">
        <v>1093</v>
      </c>
      <c r="B19" s="9" t="s">
        <v>2604</v>
      </c>
      <c r="C19" s="9" t="s">
        <v>3060</v>
      </c>
      <c r="D19" s="9" t="s">
        <v>1252</v>
      </c>
      <c r="E19" s="20" t="s">
        <v>1276</v>
      </c>
      <c r="F19" s="10" t="s">
        <v>107</v>
      </c>
      <c r="G19" s="52"/>
      <c r="H19" s="58">
        <v>3.53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1304</v>
      </c>
      <c r="B20" s="9" t="s">
        <v>1802</v>
      </c>
      <c r="C20" s="9" t="s">
        <v>2686</v>
      </c>
      <c r="D20" s="9" t="s">
        <v>309</v>
      </c>
      <c r="E20" s="20" t="s">
        <v>888</v>
      </c>
      <c r="F20" s="10" t="s">
        <v>107</v>
      </c>
      <c r="G20" s="52">
        <v>2</v>
      </c>
      <c r="H20" s="58">
        <v>4.2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1310</v>
      </c>
      <c r="B21" s="9" t="s">
        <v>2040</v>
      </c>
      <c r="C21" s="9" t="s">
        <v>2687</v>
      </c>
      <c r="D21" s="9" t="s">
        <v>309</v>
      </c>
      <c r="E21" s="20" t="s">
        <v>889</v>
      </c>
      <c r="F21" s="10" t="s">
        <v>107</v>
      </c>
      <c r="G21" s="52">
        <v>1</v>
      </c>
      <c r="H21" s="58">
        <v>5.15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1332</v>
      </c>
      <c r="B22" s="9" t="s">
        <v>3109</v>
      </c>
      <c r="C22" s="9" t="s">
        <v>3110</v>
      </c>
      <c r="D22" s="9" t="s">
        <v>496</v>
      </c>
      <c r="E22" s="20" t="s">
        <v>1332</v>
      </c>
      <c r="F22" s="10" t="s">
        <v>107</v>
      </c>
      <c r="G22" s="52"/>
      <c r="H22" s="58">
        <v>4.3</v>
      </c>
      <c r="I22" s="45"/>
      <c r="J22" s="45" t="s">
        <v>3652</v>
      </c>
      <c r="K22" s="45" t="s">
        <v>3628</v>
      </c>
      <c r="L22" t="str">
        <f t="shared" si="0"/>
        <v>Updated BP since 1 January 2019</v>
      </c>
    </row>
    <row r="23" spans="1:12" x14ac:dyDescent="0.35">
      <c r="A23" s="54">
        <v>1425</v>
      </c>
      <c r="B23" s="9" t="s">
        <v>2972</v>
      </c>
      <c r="C23" s="9" t="s">
        <v>2579</v>
      </c>
      <c r="D23" s="9" t="s">
        <v>1050</v>
      </c>
      <c r="E23" s="20" t="s">
        <v>1183</v>
      </c>
      <c r="F23" s="10" t="s">
        <v>107</v>
      </c>
      <c r="G23" s="52">
        <v>1</v>
      </c>
      <c r="H23" s="58">
        <v>4.72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L24" t="str">
        <f t="shared" si="0"/>
        <v/>
      </c>
    </row>
    <row r="25" spans="1:12" x14ac:dyDescent="0.35">
      <c r="L25" t="str">
        <f t="shared" si="0"/>
        <v/>
      </c>
    </row>
    <row r="26" spans="1:12" x14ac:dyDescent="0.35">
      <c r="L26" t="str">
        <f t="shared" si="0"/>
        <v/>
      </c>
    </row>
    <row r="27" spans="1:12" x14ac:dyDescent="0.35">
      <c r="L27" t="str">
        <f t="shared" si="0"/>
        <v/>
      </c>
    </row>
    <row r="28" spans="1:12" x14ac:dyDescent="0.35">
      <c r="L28" t="str">
        <f t="shared" si="0"/>
        <v/>
      </c>
    </row>
    <row r="29" spans="1:12" x14ac:dyDescent="0.35">
      <c r="L29" t="str">
        <f t="shared" si="0"/>
        <v/>
      </c>
    </row>
    <row r="30" spans="1:12" x14ac:dyDescent="0.35">
      <c r="L30" t="str">
        <f t="shared" si="0"/>
        <v/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1" xr:uid="{43E259ED-90BA-4B52-9C9C-6F77E88DFFB5}">
    <sortState xmlns:xlrd2="http://schemas.microsoft.com/office/spreadsheetml/2017/richdata2" ref="A2:H23">
      <sortCondition ref="D1"/>
    </sortState>
  </autoFilter>
  <conditionalFormatting sqref="L118:L120">
    <cfRule type="expression" dxfId="594" priority="30">
      <formula>IF(OR($K118="3A",$K118="4A",$K118="4b",$K118="5a"),TRUE)</formula>
    </cfRule>
  </conditionalFormatting>
  <conditionalFormatting sqref="L118:L120">
    <cfRule type="expression" dxfId="593" priority="29" stopIfTrue="1">
      <formula>IF(OR($K118=1,$K118="2B",$K118="3B",$K118="4C"),TRUE)</formula>
    </cfRule>
  </conditionalFormatting>
  <conditionalFormatting sqref="L118:L120">
    <cfRule type="expression" dxfId="592" priority="28">
      <formula>IF(OR($K118="2A"),TRUE)</formula>
    </cfRule>
  </conditionalFormatting>
  <conditionalFormatting sqref="L24:L117">
    <cfRule type="expression" dxfId="591" priority="24">
      <formula>IF(OR($K24="2A"),TRUE)</formula>
    </cfRule>
  </conditionalFormatting>
  <conditionalFormatting sqref="L24:L117">
    <cfRule type="expression" dxfId="590" priority="23" stopIfTrue="1">
      <formula>IF(OR($K24="3A",$K24="4A",$K24="4b",$K24="5a"),TRUE)</formula>
    </cfRule>
  </conditionalFormatting>
  <conditionalFormatting sqref="L24:L117">
    <cfRule type="expression" dxfId="589" priority="22" stopIfTrue="1">
      <formula>IF(OR($K24=1,$K24="2B",$K24="3B",$K24="4C"),TRUE)</formula>
    </cfRule>
  </conditionalFormatting>
  <conditionalFormatting sqref="A11:D11 A2:E10 A12:E23 F2:G23">
    <cfRule type="expression" dxfId="588" priority="11">
      <formula>IF($J2="R",TRUE)</formula>
    </cfRule>
  </conditionalFormatting>
  <conditionalFormatting sqref="J2:J23">
    <cfRule type="expression" dxfId="587" priority="10">
      <formula>IF(OR(#REF!="3A",#REF!="4A",#REF!="4b",#REF!="5a"),TRUE)</formula>
    </cfRule>
  </conditionalFormatting>
  <conditionalFormatting sqref="J2:J23">
    <cfRule type="cellIs" dxfId="586" priority="8" stopIfTrue="1" operator="equal">
      <formula>"R"</formula>
    </cfRule>
    <cfRule type="cellIs" dxfId="585" priority="9" stopIfTrue="1" operator="equal">
      <formula>"Y"</formula>
    </cfRule>
  </conditionalFormatting>
  <conditionalFormatting sqref="H2:H23">
    <cfRule type="expression" dxfId="584" priority="6" stopIfTrue="1">
      <formula>IF($J2="R",TRUE)</formula>
    </cfRule>
  </conditionalFormatting>
  <conditionalFormatting sqref="H2:H23">
    <cfRule type="expression" dxfId="583" priority="5" stopIfTrue="1">
      <formula>IF(OR($K2="3A",$K2="4A",$K2="4b",$K2="5a"),TRUE)</formula>
    </cfRule>
  </conditionalFormatting>
  <conditionalFormatting sqref="H2:H23">
    <cfRule type="expression" dxfId="582" priority="12">
      <formula>IF(#REF!="R",TRUE)</formula>
    </cfRule>
  </conditionalFormatting>
  <conditionalFormatting sqref="L2:L23">
    <cfRule type="expression" dxfId="581" priority="4">
      <formula>IF(OR($K2="2A"),TRUE)</formula>
    </cfRule>
  </conditionalFormatting>
  <conditionalFormatting sqref="L2:L23">
    <cfRule type="expression" dxfId="580" priority="3" stopIfTrue="1">
      <formula>IF(OR($K2="3A",$K2="4A",$K2="4b",$K2="5a"),TRUE)</formula>
    </cfRule>
  </conditionalFormatting>
  <conditionalFormatting sqref="L2:L23">
    <cfRule type="expression" dxfId="579" priority="2" stopIfTrue="1">
      <formula>IF(OR($K2=1,$K2="2B",$K2="3B",$K2="4C"),TRUE)</formula>
    </cfRule>
  </conditionalFormatting>
  <conditionalFormatting sqref="L2:L23 A2:E10 A12:E23 A11:D11 F2:H23">
    <cfRule type="expression" dxfId="578" priority="1">
      <formula>IF($K2=6,TRUE)</formula>
    </cfRule>
  </conditionalFormatting>
  <conditionalFormatting sqref="E2:E10 E12:E23 F2:G23">
    <cfRule type="expression" dxfId="577" priority="244" stopIfTrue="1">
      <formula>IF(OR($K2="2A"),TRUE)</formula>
    </cfRule>
  </conditionalFormatting>
  <hyperlinks>
    <hyperlink ref="E2" r:id="rId1" xr:uid="{8C5A3E61-ECE7-4897-8090-C0AE19507C1E}"/>
    <hyperlink ref="E6" r:id="rId2" xr:uid="{8DF62197-E5D6-4CA8-BED5-ED464BB1779C}"/>
    <hyperlink ref="E9" r:id="rId3" xr:uid="{6384D50D-C381-4888-A5EA-F9059FD75CF6}"/>
    <hyperlink ref="E12" r:id="rId4" xr:uid="{469EFD1C-0819-477D-9B86-DAC94FFC8A72}"/>
    <hyperlink ref="E19" r:id="rId5" xr:uid="{6B6B2ECF-F815-45BC-959E-F26597203D66}"/>
    <hyperlink ref="E3" r:id="rId6" xr:uid="{24F56DB7-0B62-4CA0-B19A-D797190A760B}"/>
    <hyperlink ref="E4" r:id="rId7" xr:uid="{6057A4DA-8BCA-4019-9B42-5E09726793BA}"/>
    <hyperlink ref="E5" r:id="rId8" xr:uid="{A85C0884-4C2D-4496-AB3E-F780F3242957}"/>
    <hyperlink ref="E7" r:id="rId9" xr:uid="{75EE548C-A4A2-4A44-8F00-3F869CC93363}"/>
    <hyperlink ref="E8" r:id="rId10" xr:uid="{80F1C186-9EAF-4A9C-9E31-17E1EAB7AE6E}"/>
    <hyperlink ref="E10" r:id="rId11" xr:uid="{AE1D7FB4-4433-4E31-A60A-618CBDDB524D}"/>
    <hyperlink ref="E11" r:id="rId12" xr:uid="{A86520DC-565A-4A23-B391-B1C6DC1A64B6}"/>
    <hyperlink ref="E13" r:id="rId13" xr:uid="{4337F1E4-F3AD-41EE-8A3A-A555BC9D00F5}"/>
    <hyperlink ref="E14" r:id="rId14" xr:uid="{05F9FAD6-20F0-4D61-A445-D77D87C549A3}"/>
    <hyperlink ref="E15" r:id="rId15" xr:uid="{11D67A59-9E06-4FAE-98B6-59687467FF15}"/>
    <hyperlink ref="E16" r:id="rId16" xr:uid="{5BCA671F-7767-4863-B5FD-6017644F5ADB}"/>
    <hyperlink ref="E17" r:id="rId17" xr:uid="{AFA73B3B-3C45-423F-BC24-80EE0B5922F7}"/>
    <hyperlink ref="E18" r:id="rId18" xr:uid="{F217B430-BCAF-4924-9841-C8E427EB0943}"/>
    <hyperlink ref="E20" r:id="rId19" xr:uid="{42B37209-2767-41C1-9C38-CEC615334CD1}"/>
    <hyperlink ref="E21" r:id="rId20" xr:uid="{7A04E002-8490-41CD-AC76-B739C1D14960}"/>
    <hyperlink ref="E22" r:id="rId21" xr:uid="{4F44529B-E834-4622-8172-43BB35EF0FE1}"/>
    <hyperlink ref="E23" r:id="rId22" xr:uid="{407DA791-CCD8-42BD-8855-792FD1DBFDFF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707B-7859-4511-A7CB-8AA89E2D14D3}">
  <sheetPr codeName="Sheet14">
    <tabColor rgb="FF00B050"/>
  </sheetPr>
  <dimension ref="A1:L117"/>
  <sheetViews>
    <sheetView workbookViewId="0">
      <pane ySplit="1" topLeftCell="A2" activePane="bottomLeft" state="frozen"/>
      <selection pane="bottomLeft" activeCell="I4" sqref="I4"/>
    </sheetView>
  </sheetViews>
  <sheetFormatPr defaultRowHeight="14.5" x14ac:dyDescent="0.35"/>
  <cols>
    <col min="2" max="2" width="13.90625" bestFit="1" customWidth="1"/>
    <col min="3" max="3" width="12.08984375" bestFit="1" customWidth="1"/>
    <col min="4" max="4" width="15.453125" bestFit="1" customWidth="1"/>
    <col min="5" max="5" width="62.81640625" bestFit="1" customWidth="1"/>
    <col min="6" max="6" width="14.54296875" bestFit="1" customWidth="1"/>
    <col min="7" max="7" width="8" bestFit="1" customWidth="1"/>
    <col min="9" max="11" width="5.81640625" customWidth="1"/>
    <col min="12" max="12" width="38.81640625" bestFit="1" customWidth="1"/>
  </cols>
  <sheetData>
    <row r="1" spans="1:12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2" x14ac:dyDescent="0.35">
      <c r="A2" s="54">
        <v>129</v>
      </c>
      <c r="B2" s="9" t="s">
        <v>1839</v>
      </c>
      <c r="C2" s="9" t="s">
        <v>1794</v>
      </c>
      <c r="D2" s="9" t="s">
        <v>136</v>
      </c>
      <c r="E2" s="20" t="s">
        <v>148</v>
      </c>
      <c r="F2" s="10" t="s">
        <v>107</v>
      </c>
      <c r="G2" s="52">
        <v>1</v>
      </c>
      <c r="H2" s="58">
        <v>13.69</v>
      </c>
      <c r="I2" s="45"/>
      <c r="J2" s="45" t="s">
        <v>3652</v>
      </c>
      <c r="K2" s="45" t="s">
        <v>3628</v>
      </c>
      <c r="L2" t="str">
        <f t="shared" ref="L2:L65" si="0">IFERROR(VLOOKUP(K2,LookupTable,2,0),"")</f>
        <v>Updated BP since 1 January 2019</v>
      </c>
    </row>
    <row r="3" spans="1:12" x14ac:dyDescent="0.35">
      <c r="A3" s="54">
        <v>375</v>
      </c>
      <c r="B3" s="9" t="s">
        <v>1845</v>
      </c>
      <c r="C3" s="9" t="s">
        <v>1846</v>
      </c>
      <c r="D3" s="9" t="s">
        <v>136</v>
      </c>
      <c r="E3" s="20" t="s">
        <v>152</v>
      </c>
      <c r="F3" s="10" t="s">
        <v>107</v>
      </c>
      <c r="G3" s="52">
        <v>2</v>
      </c>
      <c r="H3" s="58">
        <v>12.53</v>
      </c>
      <c r="I3" s="45"/>
      <c r="J3" s="45" t="s">
        <v>3652</v>
      </c>
      <c r="K3" s="45" t="s">
        <v>3628</v>
      </c>
      <c r="L3" t="str">
        <f t="shared" si="0"/>
        <v>Updated BP since 1 January 2019</v>
      </c>
    </row>
    <row r="4" spans="1:12" x14ac:dyDescent="0.35">
      <c r="A4" s="54">
        <v>437</v>
      </c>
      <c r="B4" s="9" t="s">
        <v>3407</v>
      </c>
      <c r="C4" s="9" t="s">
        <v>1802</v>
      </c>
      <c r="D4" s="9" t="s">
        <v>293</v>
      </c>
      <c r="E4" s="20" t="s">
        <v>1656</v>
      </c>
      <c r="F4" s="10" t="s">
        <v>107</v>
      </c>
      <c r="G4" s="52">
        <v>1</v>
      </c>
      <c r="H4" s="58">
        <v>15.87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131</v>
      </c>
      <c r="B5" s="9" t="s">
        <v>2362</v>
      </c>
      <c r="C5" s="9" t="s">
        <v>2719</v>
      </c>
      <c r="D5" s="9" t="s">
        <v>112</v>
      </c>
      <c r="E5" s="20" t="s">
        <v>919</v>
      </c>
      <c r="F5" s="10" t="s">
        <v>107</v>
      </c>
      <c r="G5" s="52">
        <v>2</v>
      </c>
      <c r="H5" s="58">
        <v>11.9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466</v>
      </c>
      <c r="B6" s="9" t="s">
        <v>1931</v>
      </c>
      <c r="C6" s="9" t="s">
        <v>2950</v>
      </c>
      <c r="D6" s="9" t="s">
        <v>112</v>
      </c>
      <c r="E6" s="20" t="s">
        <v>1155</v>
      </c>
      <c r="F6" s="10" t="s">
        <v>107</v>
      </c>
      <c r="G6" s="52">
        <v>1</v>
      </c>
      <c r="H6" s="58">
        <v>18.46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495</v>
      </c>
      <c r="B7" s="9" t="s">
        <v>2063</v>
      </c>
      <c r="C7" s="9" t="s">
        <v>2263</v>
      </c>
      <c r="D7" s="9" t="s">
        <v>447</v>
      </c>
      <c r="E7" s="20" t="s">
        <v>662</v>
      </c>
      <c r="F7" s="10" t="s">
        <v>107</v>
      </c>
      <c r="G7" s="52"/>
      <c r="H7" s="58">
        <v>15.52</v>
      </c>
      <c r="I7" s="45"/>
      <c r="J7" s="45" t="s">
        <v>3652</v>
      </c>
      <c r="K7" s="45" t="s">
        <v>3628</v>
      </c>
      <c r="L7" t="str">
        <f t="shared" si="0"/>
        <v>Updated BP since 1 January 2019</v>
      </c>
    </row>
    <row r="8" spans="1:12" x14ac:dyDescent="0.35">
      <c r="A8" s="54">
        <v>525</v>
      </c>
      <c r="B8" s="9" t="s">
        <v>1801</v>
      </c>
      <c r="C8" s="9" t="s">
        <v>1900</v>
      </c>
      <c r="D8" s="9" t="s">
        <v>160</v>
      </c>
      <c r="E8" s="20" t="s">
        <v>190</v>
      </c>
      <c r="F8" s="10" t="s">
        <v>107</v>
      </c>
      <c r="G8" s="52">
        <v>1</v>
      </c>
      <c r="H8" s="58">
        <v>13.63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529</v>
      </c>
      <c r="B9" s="9" t="s">
        <v>2386</v>
      </c>
      <c r="C9" s="9" t="s">
        <v>1815</v>
      </c>
      <c r="D9" s="9" t="s">
        <v>160</v>
      </c>
      <c r="E9" s="20" t="s">
        <v>3685</v>
      </c>
      <c r="F9" s="10" t="s">
        <v>107</v>
      </c>
      <c r="G9" s="52">
        <v>2</v>
      </c>
      <c r="H9" s="58">
        <v>11.96</v>
      </c>
      <c r="I9" s="45"/>
      <c r="J9" s="45" t="s">
        <v>3652</v>
      </c>
      <c r="K9" s="45" t="s">
        <v>3675</v>
      </c>
      <c r="L9" t="str">
        <f t="shared" si="0"/>
        <v>Power of 10 link entered BUT is INCORRECT</v>
      </c>
    </row>
    <row r="10" spans="1:12" x14ac:dyDescent="0.35">
      <c r="A10" s="54">
        <v>571</v>
      </c>
      <c r="B10" s="9" t="s">
        <v>2101</v>
      </c>
      <c r="C10" s="9" t="s">
        <v>2102</v>
      </c>
      <c r="D10" s="9" t="s">
        <v>153</v>
      </c>
      <c r="E10" s="20" t="s">
        <v>360</v>
      </c>
      <c r="F10" s="10" t="s">
        <v>107</v>
      </c>
      <c r="G10" s="52">
        <v>1</v>
      </c>
      <c r="H10" s="58">
        <v>12.18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604</v>
      </c>
      <c r="B11" s="9" t="s">
        <v>3180</v>
      </c>
      <c r="C11" s="9" t="s">
        <v>3181</v>
      </c>
      <c r="D11" s="9" t="s">
        <v>1005</v>
      </c>
      <c r="E11" s="20" t="s">
        <v>1408</v>
      </c>
      <c r="F11" s="10" t="s">
        <v>107</v>
      </c>
      <c r="G11" s="52">
        <v>1</v>
      </c>
      <c r="H11" s="58">
        <v>16.13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615</v>
      </c>
      <c r="B12" s="9" t="s">
        <v>1898</v>
      </c>
      <c r="C12" s="9" t="s">
        <v>2370</v>
      </c>
      <c r="D12" s="9" t="s">
        <v>548</v>
      </c>
      <c r="E12" s="20" t="s">
        <v>578</v>
      </c>
      <c r="F12" s="10" t="s">
        <v>107</v>
      </c>
      <c r="G12" s="52">
        <v>1</v>
      </c>
      <c r="H12" s="58">
        <v>10.23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813</v>
      </c>
      <c r="B13" s="9" t="s">
        <v>3155</v>
      </c>
      <c r="C13" s="9" t="s">
        <v>3156</v>
      </c>
      <c r="D13" s="9" t="s">
        <v>882</v>
      </c>
      <c r="E13" s="20" t="s">
        <v>1383</v>
      </c>
      <c r="F13" s="10" t="s">
        <v>107</v>
      </c>
      <c r="G13" s="52"/>
      <c r="H13" s="58">
        <v>12.81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868</v>
      </c>
      <c r="B14" s="9" t="s">
        <v>1802</v>
      </c>
      <c r="C14" s="9" t="s">
        <v>1922</v>
      </c>
      <c r="D14" s="9" t="s">
        <v>974</v>
      </c>
      <c r="E14" s="20" t="s">
        <v>975</v>
      </c>
      <c r="F14" s="10" t="s">
        <v>107</v>
      </c>
      <c r="G14" s="52"/>
      <c r="H14" s="58">
        <v>10.52</v>
      </c>
      <c r="I14" s="45"/>
      <c r="J14" s="45" t="s">
        <v>3652</v>
      </c>
      <c r="K14" s="45" t="s">
        <v>3628</v>
      </c>
      <c r="L14" t="str">
        <f t="shared" si="0"/>
        <v>Updated BP since 1 January 2019</v>
      </c>
    </row>
    <row r="15" spans="1:12" x14ac:dyDescent="0.35">
      <c r="A15" s="54">
        <v>910</v>
      </c>
      <c r="B15" s="9" t="s">
        <v>2610</v>
      </c>
      <c r="C15" s="9" t="s">
        <v>2611</v>
      </c>
      <c r="D15" s="9" t="s">
        <v>278</v>
      </c>
      <c r="E15" s="20" t="s">
        <v>807</v>
      </c>
      <c r="F15" s="10" t="s">
        <v>107</v>
      </c>
      <c r="G15" s="52">
        <v>2</v>
      </c>
      <c r="H15" s="58">
        <v>15.69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924</v>
      </c>
      <c r="B16" s="9" t="s">
        <v>2613</v>
      </c>
      <c r="C16" s="9" t="s">
        <v>1804</v>
      </c>
      <c r="D16" s="9" t="s">
        <v>278</v>
      </c>
      <c r="E16" s="20" t="s">
        <v>809</v>
      </c>
      <c r="F16" s="10" t="s">
        <v>106</v>
      </c>
      <c r="G16" s="52">
        <v>4</v>
      </c>
      <c r="H16" s="58">
        <v>16.66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930</v>
      </c>
      <c r="B17" s="9" t="s">
        <v>1781</v>
      </c>
      <c r="C17" s="9" t="s">
        <v>2612</v>
      </c>
      <c r="D17" s="9" t="s">
        <v>278</v>
      </c>
      <c r="E17" s="20" t="s">
        <v>808</v>
      </c>
      <c r="F17" s="10" t="s">
        <v>106</v>
      </c>
      <c r="G17" s="52">
        <v>3</v>
      </c>
      <c r="H17" s="58">
        <v>14.1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946</v>
      </c>
      <c r="B18" s="9" t="s">
        <v>2040</v>
      </c>
      <c r="C18" s="9" t="s">
        <v>2614</v>
      </c>
      <c r="D18" s="9" t="s">
        <v>278</v>
      </c>
      <c r="E18" s="20" t="s">
        <v>810</v>
      </c>
      <c r="F18" s="10" t="s">
        <v>107</v>
      </c>
      <c r="G18" s="52">
        <v>1</v>
      </c>
      <c r="H18" s="58">
        <v>17.13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1088</v>
      </c>
      <c r="B19" s="9" t="s">
        <v>2009</v>
      </c>
      <c r="C19" s="9" t="s">
        <v>1244</v>
      </c>
      <c r="D19" s="9" t="s">
        <v>1487</v>
      </c>
      <c r="E19" s="20" t="s">
        <v>1488</v>
      </c>
      <c r="F19" s="10" t="s">
        <v>107</v>
      </c>
      <c r="G19" s="52"/>
      <c r="H19" s="58">
        <v>14.3</v>
      </c>
      <c r="I19" s="45"/>
      <c r="J19" s="45" t="s">
        <v>3652</v>
      </c>
      <c r="K19" s="45" t="s">
        <v>3628</v>
      </c>
      <c r="L19" t="str">
        <f t="shared" si="0"/>
        <v>Updated BP since 1 January 2019</v>
      </c>
    </row>
    <row r="20" spans="1:12" x14ac:dyDescent="0.35">
      <c r="A20" s="54">
        <v>64</v>
      </c>
      <c r="B20" s="9" t="s">
        <v>1921</v>
      </c>
      <c r="C20" s="9" t="s">
        <v>3054</v>
      </c>
      <c r="D20" s="9" t="s">
        <v>1252</v>
      </c>
      <c r="E20" s="20" t="s">
        <v>1267</v>
      </c>
      <c r="F20" s="10" t="s">
        <v>107</v>
      </c>
      <c r="G20" s="52"/>
      <c r="H20" s="58">
        <v>8.8699999999999992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1125</v>
      </c>
      <c r="B21" s="9" t="s">
        <v>1962</v>
      </c>
      <c r="C21" s="9" t="s">
        <v>2522</v>
      </c>
      <c r="D21" s="9" t="s">
        <v>461</v>
      </c>
      <c r="E21" s="20" t="s">
        <v>722</v>
      </c>
      <c r="F21" s="10" t="s">
        <v>107</v>
      </c>
      <c r="G21" s="52">
        <v>1</v>
      </c>
      <c r="H21" s="58">
        <v>11.23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1180</v>
      </c>
      <c r="B22" s="9" t="s">
        <v>2556</v>
      </c>
      <c r="C22" s="9" t="s">
        <v>3448</v>
      </c>
      <c r="D22" s="9" t="s">
        <v>320</v>
      </c>
      <c r="E22" s="20" t="s">
        <v>1699</v>
      </c>
      <c r="F22" s="10" t="s">
        <v>107</v>
      </c>
      <c r="G22" s="52">
        <v>1</v>
      </c>
      <c r="H22" s="58">
        <v>10.55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1263</v>
      </c>
      <c r="B23" s="9" t="s">
        <v>2032</v>
      </c>
      <c r="C23" s="9" t="s">
        <v>2033</v>
      </c>
      <c r="D23" s="9" t="s">
        <v>303</v>
      </c>
      <c r="E23" s="20" t="s">
        <v>304</v>
      </c>
      <c r="F23" s="10" t="s">
        <v>107</v>
      </c>
      <c r="G23" s="52"/>
      <c r="H23" s="58">
        <v>8.8000000000000007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1266</v>
      </c>
      <c r="B24" s="9" t="s">
        <v>1893</v>
      </c>
      <c r="C24" s="9" t="s">
        <v>1327</v>
      </c>
      <c r="D24" s="9" t="s">
        <v>186</v>
      </c>
      <c r="E24" s="20" t="s">
        <v>187</v>
      </c>
      <c r="F24" s="10" t="s">
        <v>107</v>
      </c>
      <c r="G24" s="52"/>
      <c r="H24" s="58">
        <v>12.76</v>
      </c>
      <c r="I24" s="45"/>
      <c r="J24" s="45" t="s">
        <v>3652</v>
      </c>
      <c r="K24" s="45" t="s">
        <v>3628</v>
      </c>
      <c r="L24" t="str">
        <f t="shared" si="0"/>
        <v>Updated BP since 1 January 2019</v>
      </c>
    </row>
    <row r="25" spans="1:12" x14ac:dyDescent="0.35">
      <c r="A25" s="54">
        <v>1289</v>
      </c>
      <c r="B25" s="9" t="s">
        <v>1826</v>
      </c>
      <c r="C25" s="9" t="s">
        <v>2625</v>
      </c>
      <c r="D25" s="9" t="s">
        <v>851</v>
      </c>
      <c r="E25" s="20" t="s">
        <v>1291</v>
      </c>
      <c r="F25" s="10" t="s">
        <v>107</v>
      </c>
      <c r="G25" s="52">
        <v>1</v>
      </c>
      <c r="H25" s="58">
        <v>13.9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149</v>
      </c>
      <c r="B26" s="9" t="s">
        <v>1851</v>
      </c>
      <c r="C26" s="9" t="s">
        <v>3550</v>
      </c>
      <c r="D26" s="9" t="s">
        <v>309</v>
      </c>
      <c r="E26" s="20" t="s">
        <v>1000</v>
      </c>
      <c r="F26" s="10" t="s">
        <v>107</v>
      </c>
      <c r="G26" s="52">
        <v>1</v>
      </c>
      <c r="H26" s="58">
        <v>8.39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1332</v>
      </c>
      <c r="B27" s="9" t="s">
        <v>3109</v>
      </c>
      <c r="C27" s="9" t="s">
        <v>3110</v>
      </c>
      <c r="D27" s="9" t="s">
        <v>496</v>
      </c>
      <c r="E27" s="20" t="s">
        <v>1332</v>
      </c>
      <c r="F27" s="10" t="s">
        <v>107</v>
      </c>
      <c r="G27" s="52"/>
      <c r="H27" s="58">
        <v>12.5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1334</v>
      </c>
      <c r="B28" s="9" t="s">
        <v>2180</v>
      </c>
      <c r="C28" s="9" t="s">
        <v>3111</v>
      </c>
      <c r="D28" s="9" t="s">
        <v>496</v>
      </c>
      <c r="E28" s="20" t="s">
        <v>1333</v>
      </c>
      <c r="F28" s="10" t="s">
        <v>107</v>
      </c>
      <c r="G28" s="52"/>
      <c r="H28" s="58">
        <v>16.93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1435</v>
      </c>
      <c r="B29" s="9" t="s">
        <v>1978</v>
      </c>
      <c r="C29" s="9" t="s">
        <v>2862</v>
      </c>
      <c r="D29" s="9" t="s">
        <v>1050</v>
      </c>
      <c r="E29" s="20" t="s">
        <v>1073</v>
      </c>
      <c r="F29" s="10" t="s">
        <v>107</v>
      </c>
      <c r="G29" s="52">
        <v>1</v>
      </c>
      <c r="H29" s="58">
        <v>9.64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L30" t="str">
        <f t="shared" si="0"/>
        <v/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1" xr:uid="{59E4707B-7859-4511-A7CB-8AA89E2D14D3}">
    <sortState xmlns:xlrd2="http://schemas.microsoft.com/office/spreadsheetml/2017/richdata2" ref="A2:H29">
      <sortCondition ref="D1"/>
    </sortState>
  </autoFilter>
  <conditionalFormatting sqref="L118:L120">
    <cfRule type="expression" dxfId="576" priority="21">
      <formula>IF(OR($K118="3A",$K118="4A",$K118="4b",$K118="5a"),TRUE)</formula>
    </cfRule>
  </conditionalFormatting>
  <conditionalFormatting sqref="L118:L120">
    <cfRule type="expression" dxfId="575" priority="20" stopIfTrue="1">
      <formula>IF(OR($K118=1,$K118="2B",$K118="3B",$K118="4C"),TRUE)</formula>
    </cfRule>
  </conditionalFormatting>
  <conditionalFormatting sqref="L118:L120">
    <cfRule type="expression" dxfId="574" priority="19">
      <formula>IF(OR($K118="2A"),TRUE)</formula>
    </cfRule>
  </conditionalFormatting>
  <conditionalFormatting sqref="L30:L117">
    <cfRule type="expression" dxfId="573" priority="15">
      <formula>IF(OR($K30="2A"),TRUE)</formula>
    </cfRule>
  </conditionalFormatting>
  <conditionalFormatting sqref="L30:L117">
    <cfRule type="expression" dxfId="572" priority="14" stopIfTrue="1">
      <formula>IF(OR($K30="3A",$K30="4A",$K30="4b",$K30="5a"),TRUE)</formula>
    </cfRule>
  </conditionalFormatting>
  <conditionalFormatting sqref="L30:L117">
    <cfRule type="expression" dxfId="571" priority="13" stopIfTrue="1">
      <formula>IF(OR($K30=1,$K30="2B",$K30="3B",$K30="4C"),TRUE)</formula>
    </cfRule>
  </conditionalFormatting>
  <conditionalFormatting sqref="J2:J29">
    <cfRule type="expression" dxfId="570" priority="10">
      <formula>IF(OR(#REF!="3A",#REF!="4A",#REF!="4b",#REF!="5a"),TRUE)</formula>
    </cfRule>
  </conditionalFormatting>
  <conditionalFormatting sqref="J2:J29">
    <cfRule type="cellIs" dxfId="569" priority="8" stopIfTrue="1" operator="equal">
      <formula>"R"</formula>
    </cfRule>
    <cfRule type="cellIs" dxfId="568" priority="9" stopIfTrue="1" operator="equal">
      <formula>"Y"</formula>
    </cfRule>
  </conditionalFormatting>
  <conditionalFormatting sqref="H2:H29">
    <cfRule type="expression" dxfId="567" priority="6" stopIfTrue="1">
      <formula>IF($J2="R",TRUE)</formula>
    </cfRule>
  </conditionalFormatting>
  <conditionalFormatting sqref="H2:H29">
    <cfRule type="expression" dxfId="566" priority="5" stopIfTrue="1">
      <formula>IF(OR($K2="3A",$K2="4A",$K2="4b",$K2="5a"),TRUE)</formula>
    </cfRule>
  </conditionalFormatting>
  <conditionalFormatting sqref="H2:H29">
    <cfRule type="expression" dxfId="565" priority="12">
      <formula>IF(#REF!="R",TRUE)</formula>
    </cfRule>
  </conditionalFormatting>
  <conditionalFormatting sqref="L2:L29">
    <cfRule type="expression" dxfId="564" priority="4">
      <formula>IF(OR($K2="2A"),TRUE)</formula>
    </cfRule>
  </conditionalFormatting>
  <conditionalFormatting sqref="L2:L29">
    <cfRule type="expression" dxfId="563" priority="3" stopIfTrue="1">
      <formula>IF(OR($K2="3A",$K2="4A",$K2="4b",$K2="5a"),TRUE)</formula>
    </cfRule>
  </conditionalFormatting>
  <conditionalFormatting sqref="L2:L29">
    <cfRule type="expression" dxfId="562" priority="2" stopIfTrue="1">
      <formula>IF(OR($K2=1,$K2="2B",$K2="3B",$K2="4C"),TRUE)</formula>
    </cfRule>
  </conditionalFormatting>
  <conditionalFormatting sqref="L2:L29 A2:H29">
    <cfRule type="expression" dxfId="561" priority="1">
      <formula>IF($K2=6,TRUE)</formula>
    </cfRule>
  </conditionalFormatting>
  <conditionalFormatting sqref="A2:G29">
    <cfRule type="expression" dxfId="560" priority="245">
      <formula>IF($J2="R",TRUE)</formula>
    </cfRule>
  </conditionalFormatting>
  <conditionalFormatting sqref="E2:G29">
    <cfRule type="expression" dxfId="559" priority="247" stopIfTrue="1">
      <formula>IF(OR($K2="2A"),TRUE)</formula>
    </cfRule>
  </conditionalFormatting>
  <hyperlinks>
    <hyperlink ref="E2" r:id="rId1" xr:uid="{657E0DEB-991D-4922-A502-0680A52D8F09}"/>
    <hyperlink ref="E3" r:id="rId2" xr:uid="{E1EE93F5-6BEA-4857-BED2-8532CEC346F7}"/>
    <hyperlink ref="E4" r:id="rId3" xr:uid="{25798D9C-2B35-429B-8E5F-B13984FF97FF}"/>
    <hyperlink ref="E5" r:id="rId4" xr:uid="{088FCCE4-D3C1-4E0F-BA23-D0A4571F0D5C}"/>
    <hyperlink ref="E6" r:id="rId5" xr:uid="{5F1388E6-D026-43A3-BEA6-DAF745AB2A68}"/>
    <hyperlink ref="E7" r:id="rId6" xr:uid="{A3208D05-322E-4AEA-A5B9-2F7A6BB20DC0}"/>
    <hyperlink ref="E8" r:id="rId7" xr:uid="{70227CCA-4C8C-4842-9BB2-9F8983290C25}"/>
    <hyperlink ref="E9" r:id="rId8" xr:uid="{EC3E5F41-82F0-4CAF-B3B5-B6253AC4CB9E}"/>
    <hyperlink ref="E10" r:id="rId9" xr:uid="{4B6A10F3-DD30-4AF1-8BA3-69B9DA0783ED}"/>
    <hyperlink ref="E11" r:id="rId10" xr:uid="{6FBDC5F2-E168-40B5-AE5D-D3BED5DBF684}"/>
    <hyperlink ref="E12" r:id="rId11" xr:uid="{95F77990-094F-4EEE-A37C-6666D8D9B7B0}"/>
    <hyperlink ref="E13" r:id="rId12" xr:uid="{C1D83347-D294-43D3-AD08-7D7D5E38997F}"/>
    <hyperlink ref="E14" r:id="rId13" xr:uid="{513141C0-C4F0-40F6-9448-006180C89662}"/>
    <hyperlink ref="E15" r:id="rId14" xr:uid="{C11BC094-66EA-4E1C-B612-42DDC1A10631}"/>
    <hyperlink ref="E16" r:id="rId15" xr:uid="{88EE698C-215F-44C5-993C-F3F30A0CE53F}"/>
    <hyperlink ref="E17" r:id="rId16" xr:uid="{DB04A011-435F-4BCC-A4A6-04161C9461F1}"/>
    <hyperlink ref="E18" r:id="rId17" xr:uid="{0599D338-1DF4-46D5-A9BE-48C3817399BA}"/>
    <hyperlink ref="E19" r:id="rId18" xr:uid="{12E450D4-5DC3-4669-B7E1-29824E84C17E}"/>
    <hyperlink ref="E20" r:id="rId19" xr:uid="{19697E06-D05A-461B-8020-81C499C51429}"/>
    <hyperlink ref="E21" r:id="rId20" xr:uid="{4A87133A-D2A4-42A6-B5E8-E505E95A7E03}"/>
    <hyperlink ref="E22" r:id="rId21" xr:uid="{A7060422-3319-4C1D-8F72-865DCA83E312}"/>
    <hyperlink ref="E23" r:id="rId22" xr:uid="{886495C9-8A95-43A7-A2FF-668AB5E3EE70}"/>
    <hyperlink ref="E24" r:id="rId23" xr:uid="{156851F3-A6A2-4178-BA4F-77ABFECD61F3}"/>
    <hyperlink ref="E25" r:id="rId24" xr:uid="{14305DCD-7A00-4FE4-9611-BEFE5E63E146}"/>
    <hyperlink ref="E26" r:id="rId25" xr:uid="{1C87050C-1BEE-4474-854E-1A80B679F24C}"/>
    <hyperlink ref="E27" r:id="rId26" xr:uid="{25AFA9E4-DAF4-40EF-B6D9-835DD283349B}"/>
    <hyperlink ref="E28" r:id="rId27" xr:uid="{3C1F9947-50AA-4049-AC90-2C758A2BAFB5}"/>
    <hyperlink ref="E29" r:id="rId28" xr:uid="{7FC14155-F04A-45F8-B36F-E38FBE4C71E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C8881-DC00-452A-B068-B2A12D16DFFF}">
  <sheetPr codeName="Sheet15">
    <tabColor rgb="FF00B050"/>
  </sheetPr>
  <dimension ref="A1:L115"/>
  <sheetViews>
    <sheetView workbookViewId="0">
      <pane ySplit="1" topLeftCell="A2" activePane="bottomLeft" state="frozen"/>
      <selection pane="bottomLeft" activeCell="D6" sqref="D6"/>
    </sheetView>
  </sheetViews>
  <sheetFormatPr defaultRowHeight="14.5" x14ac:dyDescent="0.35"/>
  <cols>
    <col min="2" max="2" width="13.90625" bestFit="1" customWidth="1"/>
    <col min="3" max="3" width="12.90625" bestFit="1" customWidth="1"/>
    <col min="4" max="4" width="15.08984375" bestFit="1" customWidth="1"/>
    <col min="5" max="5" width="62.81640625" bestFit="1" customWidth="1"/>
    <col min="6" max="6" width="14.54296875" bestFit="1" customWidth="1"/>
    <col min="7" max="7" width="7.81640625" bestFit="1" customWidth="1"/>
    <col min="9" max="11" width="5.81640625" customWidth="1"/>
    <col min="12" max="12" width="45" bestFit="1" customWidth="1"/>
  </cols>
  <sheetData>
    <row r="1" spans="1:12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2" x14ac:dyDescent="0.35">
      <c r="A2" s="54">
        <v>309</v>
      </c>
      <c r="B2" s="9" t="s">
        <v>1824</v>
      </c>
      <c r="C2" s="9" t="s">
        <v>2331</v>
      </c>
      <c r="D2" s="9" t="s">
        <v>292</v>
      </c>
      <c r="E2" s="20" t="s">
        <v>542</v>
      </c>
      <c r="F2" s="10" t="s">
        <v>107</v>
      </c>
      <c r="G2" s="52">
        <v>1</v>
      </c>
      <c r="H2" s="58">
        <v>43.4</v>
      </c>
      <c r="I2" s="45"/>
      <c r="J2" s="45" t="s">
        <v>3652</v>
      </c>
      <c r="K2" s="45" t="s">
        <v>3628</v>
      </c>
      <c r="L2" t="str">
        <f t="shared" ref="L2:L33" si="0">IFERROR(VLOOKUP(K2,LookupTable,2,0),"")</f>
        <v>Updated BP since 1 January 2019</v>
      </c>
    </row>
    <row r="3" spans="1:12" x14ac:dyDescent="0.35">
      <c r="A3" s="54">
        <v>129</v>
      </c>
      <c r="B3" s="9" t="s">
        <v>1839</v>
      </c>
      <c r="C3" s="9" t="s">
        <v>1794</v>
      </c>
      <c r="D3" s="9" t="s">
        <v>136</v>
      </c>
      <c r="E3" s="20" t="s">
        <v>148</v>
      </c>
      <c r="F3" s="10" t="s">
        <v>107</v>
      </c>
      <c r="G3" s="52">
        <v>1</v>
      </c>
      <c r="H3" s="58">
        <v>40.409999999999997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375</v>
      </c>
      <c r="B4" s="9" t="s">
        <v>1845</v>
      </c>
      <c r="C4" s="9" t="s">
        <v>1846</v>
      </c>
      <c r="D4" s="9" t="s">
        <v>136</v>
      </c>
      <c r="E4" s="20" t="s">
        <v>152</v>
      </c>
      <c r="F4" s="10" t="s">
        <v>107</v>
      </c>
      <c r="G4" s="52">
        <v>2</v>
      </c>
      <c r="H4" s="58">
        <v>39.869999999999997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466</v>
      </c>
      <c r="B5" s="9" t="s">
        <v>1931</v>
      </c>
      <c r="C5" s="9" t="s">
        <v>2950</v>
      </c>
      <c r="D5" s="9" t="s">
        <v>112</v>
      </c>
      <c r="E5" s="20" t="s">
        <v>1155</v>
      </c>
      <c r="F5" s="10" t="s">
        <v>107</v>
      </c>
      <c r="G5" s="52">
        <v>1</v>
      </c>
      <c r="H5" s="58">
        <v>44.46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495</v>
      </c>
      <c r="B6" s="9" t="s">
        <v>2063</v>
      </c>
      <c r="C6" s="9" t="s">
        <v>2263</v>
      </c>
      <c r="D6" s="9" t="s">
        <v>447</v>
      </c>
      <c r="E6" s="20" t="s">
        <v>662</v>
      </c>
      <c r="F6" s="10" t="s">
        <v>107</v>
      </c>
      <c r="G6" s="52"/>
      <c r="H6" s="58">
        <v>46.81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521</v>
      </c>
      <c r="B7" s="9" t="s">
        <v>1907</v>
      </c>
      <c r="C7" s="9" t="s">
        <v>1804</v>
      </c>
      <c r="D7" s="9" t="s">
        <v>160</v>
      </c>
      <c r="E7" s="20" t="s">
        <v>197</v>
      </c>
      <c r="F7" s="10" t="s">
        <v>107</v>
      </c>
      <c r="G7" s="52">
        <v>1</v>
      </c>
      <c r="H7" s="58">
        <v>44.22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525</v>
      </c>
      <c r="B8" s="9" t="s">
        <v>1801</v>
      </c>
      <c r="C8" s="9" t="s">
        <v>1900</v>
      </c>
      <c r="D8" s="9" t="s">
        <v>160</v>
      </c>
      <c r="E8" s="20" t="s">
        <v>190</v>
      </c>
      <c r="F8" s="10" t="s">
        <v>107</v>
      </c>
      <c r="G8" s="52">
        <v>2</v>
      </c>
      <c r="H8" s="58">
        <v>36.11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570</v>
      </c>
      <c r="B9" s="9" t="s">
        <v>1901</v>
      </c>
      <c r="C9" s="9" t="s">
        <v>3376</v>
      </c>
      <c r="D9" s="9" t="s">
        <v>153</v>
      </c>
      <c r="E9" s="20" t="s">
        <v>1614</v>
      </c>
      <c r="F9" s="10" t="s">
        <v>107</v>
      </c>
      <c r="G9" s="52">
        <v>1</v>
      </c>
      <c r="H9" s="58">
        <v>55.58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604</v>
      </c>
      <c r="B10" s="9" t="s">
        <v>3180</v>
      </c>
      <c r="C10" s="9" t="s">
        <v>3181</v>
      </c>
      <c r="D10" s="9" t="s">
        <v>1005</v>
      </c>
      <c r="E10" s="20" t="s">
        <v>1408</v>
      </c>
      <c r="F10" s="10" t="s">
        <v>107</v>
      </c>
      <c r="G10" s="52">
        <v>1</v>
      </c>
      <c r="H10" s="58">
        <v>55.62</v>
      </c>
      <c r="I10" s="45"/>
      <c r="J10" s="45" t="s">
        <v>3652</v>
      </c>
      <c r="K10" s="45" t="s">
        <v>3628</v>
      </c>
      <c r="L10" t="str">
        <f t="shared" si="0"/>
        <v>Updated BP since 1 January 2019</v>
      </c>
    </row>
    <row r="11" spans="1:12" x14ac:dyDescent="0.35">
      <c r="A11" s="54">
        <v>608</v>
      </c>
      <c r="B11" s="9" t="s">
        <v>3238</v>
      </c>
      <c r="C11" s="9" t="s">
        <v>3239</v>
      </c>
      <c r="D11" s="9" t="s">
        <v>998</v>
      </c>
      <c r="E11" s="20" t="s">
        <v>1471</v>
      </c>
      <c r="F11" s="10" t="s">
        <v>107</v>
      </c>
      <c r="G11" s="52">
        <v>1</v>
      </c>
      <c r="H11" s="58">
        <v>41.07</v>
      </c>
      <c r="I11" s="45"/>
      <c r="J11" s="45" t="s">
        <v>3652</v>
      </c>
      <c r="K11" s="45" t="s">
        <v>3628</v>
      </c>
      <c r="L11" t="str">
        <f t="shared" si="0"/>
        <v>Updated BP since 1 January 2019</v>
      </c>
    </row>
    <row r="12" spans="1:12" x14ac:dyDescent="0.35">
      <c r="A12" s="54">
        <v>664</v>
      </c>
      <c r="B12" s="9" t="s">
        <v>1812</v>
      </c>
      <c r="C12" s="9" t="s">
        <v>1371</v>
      </c>
      <c r="D12" s="9" t="s">
        <v>231</v>
      </c>
      <c r="E12" s="20" t="s">
        <v>679</v>
      </c>
      <c r="F12" s="10" t="s">
        <v>107</v>
      </c>
      <c r="G12" s="52">
        <v>1</v>
      </c>
      <c r="H12" s="58">
        <v>36.520000000000003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755</v>
      </c>
      <c r="B13" s="9" t="s">
        <v>1842</v>
      </c>
      <c r="C13" s="9" t="s">
        <v>1916</v>
      </c>
      <c r="D13" s="9" t="s">
        <v>213</v>
      </c>
      <c r="E13" s="20" t="s">
        <v>1702</v>
      </c>
      <c r="F13" s="10" t="s">
        <v>107</v>
      </c>
      <c r="G13" s="52">
        <v>1</v>
      </c>
      <c r="H13" s="58">
        <v>39.79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778</v>
      </c>
      <c r="B14" s="9" t="s">
        <v>2702</v>
      </c>
      <c r="C14" s="9" t="s">
        <v>2703</v>
      </c>
      <c r="D14" s="9" t="s">
        <v>529</v>
      </c>
      <c r="E14" s="20" t="s">
        <v>902</v>
      </c>
      <c r="F14" s="10" t="s">
        <v>107</v>
      </c>
      <c r="G14" s="52"/>
      <c r="H14" s="58">
        <v>48.77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781</v>
      </c>
      <c r="B15" s="9" t="s">
        <v>2038</v>
      </c>
      <c r="C15" s="9" t="s">
        <v>3146</v>
      </c>
      <c r="D15" s="9" t="s">
        <v>964</v>
      </c>
      <c r="E15" s="20" t="s">
        <v>1375</v>
      </c>
      <c r="F15" s="10" t="s">
        <v>107</v>
      </c>
      <c r="G15" s="52"/>
      <c r="H15" s="58">
        <v>34.93</v>
      </c>
      <c r="I15" s="45"/>
      <c r="J15" s="45" t="s">
        <v>3652</v>
      </c>
      <c r="K15" s="45" t="s">
        <v>3628</v>
      </c>
      <c r="L15" t="str">
        <f t="shared" si="0"/>
        <v>Updated BP since 1 January 2019</v>
      </c>
    </row>
    <row r="16" spans="1:12" x14ac:dyDescent="0.35">
      <c r="A16" s="54">
        <v>799</v>
      </c>
      <c r="B16" s="9" t="s">
        <v>2171</v>
      </c>
      <c r="C16" s="9" t="s">
        <v>2010</v>
      </c>
      <c r="D16" s="9" t="s">
        <v>882</v>
      </c>
      <c r="E16" s="20" t="s">
        <v>1382</v>
      </c>
      <c r="F16" s="10" t="s">
        <v>107</v>
      </c>
      <c r="G16" s="52"/>
      <c r="H16" s="58">
        <v>29.66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813</v>
      </c>
      <c r="B17" s="9" t="s">
        <v>3155</v>
      </c>
      <c r="C17" s="9" t="s">
        <v>3156</v>
      </c>
      <c r="D17" s="9" t="s">
        <v>882</v>
      </c>
      <c r="E17" s="20" t="s">
        <v>1383</v>
      </c>
      <c r="F17" s="10" t="s">
        <v>107</v>
      </c>
      <c r="G17" s="52"/>
      <c r="H17" s="58">
        <v>45.2</v>
      </c>
      <c r="I17" s="45"/>
      <c r="J17" s="45" t="s">
        <v>3652</v>
      </c>
      <c r="K17" s="45" t="s">
        <v>3628</v>
      </c>
      <c r="L17" t="str">
        <f t="shared" si="0"/>
        <v>Updated BP since 1 January 2019</v>
      </c>
    </row>
    <row r="18" spans="1:12" x14ac:dyDescent="0.35">
      <c r="A18" s="54">
        <v>865</v>
      </c>
      <c r="B18" s="9" t="s">
        <v>2777</v>
      </c>
      <c r="C18" s="9" t="s">
        <v>2778</v>
      </c>
      <c r="D18" s="9" t="s">
        <v>974</v>
      </c>
      <c r="E18" s="20" t="s">
        <v>976</v>
      </c>
      <c r="F18" s="10" t="s">
        <v>107</v>
      </c>
      <c r="G18" s="52"/>
      <c r="H18" s="58">
        <v>40.99</v>
      </c>
      <c r="I18" s="45"/>
      <c r="J18" s="45" t="s">
        <v>3652</v>
      </c>
      <c r="K18" s="45" t="s">
        <v>3628</v>
      </c>
      <c r="L18" t="str">
        <f t="shared" si="0"/>
        <v>Updated BP since 1 January 2019</v>
      </c>
    </row>
    <row r="19" spans="1:12" x14ac:dyDescent="0.35">
      <c r="A19" s="54">
        <v>868</v>
      </c>
      <c r="B19" s="9" t="s">
        <v>1802</v>
      </c>
      <c r="C19" s="9" t="s">
        <v>1922</v>
      </c>
      <c r="D19" s="9" t="s">
        <v>974</v>
      </c>
      <c r="E19" s="20" t="s">
        <v>975</v>
      </c>
      <c r="F19" s="10" t="s">
        <v>107</v>
      </c>
      <c r="G19" s="52"/>
      <c r="H19" s="58">
        <v>34.1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908</v>
      </c>
      <c r="B20" s="9" t="s">
        <v>2040</v>
      </c>
      <c r="C20" s="9" t="s">
        <v>2010</v>
      </c>
      <c r="D20" s="9" t="s">
        <v>278</v>
      </c>
      <c r="E20" s="20" t="s">
        <v>815</v>
      </c>
      <c r="F20" s="10" t="s">
        <v>107</v>
      </c>
      <c r="G20" s="52">
        <v>2</v>
      </c>
      <c r="H20" s="58">
        <v>61.21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928</v>
      </c>
      <c r="B21" s="9" t="s">
        <v>1777</v>
      </c>
      <c r="C21" s="9" t="s">
        <v>2615</v>
      </c>
      <c r="D21" s="9" t="s">
        <v>278</v>
      </c>
      <c r="E21" s="20" t="s">
        <v>811</v>
      </c>
      <c r="F21" s="10" t="s">
        <v>106</v>
      </c>
      <c r="G21" s="52">
        <v>3</v>
      </c>
      <c r="H21" s="58">
        <v>50.91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933</v>
      </c>
      <c r="B22" s="9" t="s">
        <v>2059</v>
      </c>
      <c r="C22" s="9" t="s">
        <v>2560</v>
      </c>
      <c r="D22" s="9" t="s">
        <v>278</v>
      </c>
      <c r="E22" s="20" t="s">
        <v>813</v>
      </c>
      <c r="F22" s="10" t="s">
        <v>106</v>
      </c>
      <c r="G22" s="52">
        <v>4</v>
      </c>
      <c r="H22" s="58">
        <v>50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959</v>
      </c>
      <c r="B23" s="9" t="s">
        <v>2616</v>
      </c>
      <c r="C23" s="9" t="s">
        <v>2617</v>
      </c>
      <c r="D23" s="9" t="s">
        <v>278</v>
      </c>
      <c r="E23" s="20" t="s">
        <v>814</v>
      </c>
      <c r="F23" s="10" t="s">
        <v>107</v>
      </c>
      <c r="G23" s="52">
        <v>1</v>
      </c>
      <c r="H23" s="58">
        <v>59.58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1167</v>
      </c>
      <c r="B24" s="9" t="s">
        <v>1982</v>
      </c>
      <c r="C24" s="9" t="s">
        <v>2237</v>
      </c>
      <c r="D24" s="9" t="s">
        <v>320</v>
      </c>
      <c r="E24" s="20" t="s">
        <v>1700</v>
      </c>
      <c r="F24" s="10" t="s">
        <v>107</v>
      </c>
      <c r="G24" s="52">
        <v>1</v>
      </c>
      <c r="H24" s="58">
        <v>37.29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1200</v>
      </c>
      <c r="B25" s="9" t="s">
        <v>3449</v>
      </c>
      <c r="C25" s="9" t="s">
        <v>3450</v>
      </c>
      <c r="D25" s="9" t="s">
        <v>320</v>
      </c>
      <c r="E25" s="20" t="s">
        <v>1701</v>
      </c>
      <c r="F25" s="10" t="s">
        <v>107</v>
      </c>
      <c r="G25" s="52">
        <v>2</v>
      </c>
      <c r="H25" s="58">
        <v>30.73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1263</v>
      </c>
      <c r="B26" s="9" t="s">
        <v>2032</v>
      </c>
      <c r="C26" s="9" t="s">
        <v>2033</v>
      </c>
      <c r="D26" s="9" t="s">
        <v>303</v>
      </c>
      <c r="E26" s="20" t="s">
        <v>304</v>
      </c>
      <c r="F26" s="10" t="s">
        <v>107</v>
      </c>
      <c r="G26" s="52"/>
      <c r="H26" s="58">
        <v>23.46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1266</v>
      </c>
      <c r="B27" s="9" t="s">
        <v>1893</v>
      </c>
      <c r="C27" s="9" t="s">
        <v>1327</v>
      </c>
      <c r="D27" s="9" t="s">
        <v>186</v>
      </c>
      <c r="E27" s="20" t="s">
        <v>187</v>
      </c>
      <c r="F27" s="10" t="s">
        <v>107</v>
      </c>
      <c r="G27" s="52"/>
      <c r="H27" s="58">
        <v>35.42</v>
      </c>
      <c r="I27" s="45"/>
      <c r="J27" s="45" t="s">
        <v>3652</v>
      </c>
      <c r="K27" s="45" t="s">
        <v>3628</v>
      </c>
      <c r="L27" t="str">
        <f t="shared" si="0"/>
        <v>Updated BP since 1 January 2019</v>
      </c>
    </row>
    <row r="28" spans="1:12" x14ac:dyDescent="0.35">
      <c r="A28" s="54">
        <v>1289</v>
      </c>
      <c r="B28" s="9" t="s">
        <v>1826</v>
      </c>
      <c r="C28" s="9" t="s">
        <v>2625</v>
      </c>
      <c r="D28" s="9" t="s">
        <v>851</v>
      </c>
      <c r="E28" s="20" t="s">
        <v>1291</v>
      </c>
      <c r="F28" s="10" t="s">
        <v>107</v>
      </c>
      <c r="G28" s="52">
        <v>1</v>
      </c>
      <c r="H28" s="58">
        <v>35.01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1435</v>
      </c>
      <c r="B29" s="9" t="s">
        <v>1978</v>
      </c>
      <c r="C29" s="9" t="s">
        <v>2862</v>
      </c>
      <c r="D29" s="9" t="s">
        <v>1050</v>
      </c>
      <c r="E29" s="20" t="s">
        <v>1073</v>
      </c>
      <c r="F29" s="10" t="s">
        <v>107</v>
      </c>
      <c r="G29" s="52">
        <v>1</v>
      </c>
      <c r="H29" s="58">
        <v>36.07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1467</v>
      </c>
      <c r="B30" s="9" t="s">
        <v>600</v>
      </c>
      <c r="C30" s="9" t="s">
        <v>2361</v>
      </c>
      <c r="D30" s="9" t="s">
        <v>453</v>
      </c>
      <c r="E30" s="20" t="s">
        <v>571</v>
      </c>
      <c r="F30" s="10" t="s">
        <v>107</v>
      </c>
      <c r="G30" s="52"/>
      <c r="H30" s="58">
        <v>31.74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ref="L34:L63" si="1">IFERROR(VLOOKUP(K34,LookupTable,2,0),"")</f>
        <v/>
      </c>
    </row>
    <row r="35" spans="12:12" x14ac:dyDescent="0.35">
      <c r="L35" t="str">
        <f t="shared" si="1"/>
        <v/>
      </c>
    </row>
    <row r="36" spans="12:12" x14ac:dyDescent="0.35">
      <c r="L36" t="str">
        <f t="shared" si="1"/>
        <v/>
      </c>
    </row>
    <row r="37" spans="12:12" x14ac:dyDescent="0.35">
      <c r="L37" t="str">
        <f t="shared" si="1"/>
        <v/>
      </c>
    </row>
    <row r="38" spans="12:12" x14ac:dyDescent="0.35">
      <c r="L38" t="str">
        <f t="shared" si="1"/>
        <v/>
      </c>
    </row>
    <row r="39" spans="12:12" x14ac:dyDescent="0.35">
      <c r="L39" t="str">
        <f t="shared" si="1"/>
        <v/>
      </c>
    </row>
    <row r="40" spans="12:12" x14ac:dyDescent="0.35">
      <c r="L40" t="str">
        <f t="shared" si="1"/>
        <v/>
      </c>
    </row>
    <row r="41" spans="12:12" x14ac:dyDescent="0.35">
      <c r="L41" t="str">
        <f t="shared" si="1"/>
        <v/>
      </c>
    </row>
    <row r="42" spans="12:12" x14ac:dyDescent="0.35">
      <c r="L42" t="str">
        <f t="shared" si="1"/>
        <v/>
      </c>
    </row>
    <row r="43" spans="12:12" x14ac:dyDescent="0.35">
      <c r="L43" t="str">
        <f t="shared" si="1"/>
        <v/>
      </c>
    </row>
    <row r="44" spans="12:12" x14ac:dyDescent="0.35">
      <c r="L44" t="str">
        <f t="shared" si="1"/>
        <v/>
      </c>
    </row>
    <row r="45" spans="12:12" x14ac:dyDescent="0.35">
      <c r="L45" t="str">
        <f t="shared" si="1"/>
        <v/>
      </c>
    </row>
    <row r="46" spans="12:12" x14ac:dyDescent="0.35">
      <c r="L46" t="str">
        <f t="shared" si="1"/>
        <v/>
      </c>
    </row>
    <row r="47" spans="12:12" x14ac:dyDescent="0.35">
      <c r="L47" t="str">
        <f t="shared" si="1"/>
        <v/>
      </c>
    </row>
    <row r="48" spans="12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si="1"/>
        <v/>
      </c>
    </row>
    <row r="64" spans="12:12" x14ac:dyDescent="0.35">
      <c r="L64" t="str">
        <f t="shared" ref="L64:L115" si="2">IFERROR(VLOOKUP(K64,LookupTable,2,0),"")</f>
        <v/>
      </c>
    </row>
    <row r="65" spans="12:12" x14ac:dyDescent="0.35">
      <c r="L65" t="str">
        <f t="shared" si="2"/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7" spans="12:12" x14ac:dyDescent="0.35">
      <c r="L97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  <row r="115" spans="12:12" x14ac:dyDescent="0.35">
      <c r="L115" t="str">
        <f t="shared" si="2"/>
        <v/>
      </c>
    </row>
  </sheetData>
  <autoFilter ref="A1:H1" xr:uid="{A78C8881-DC00-452A-B068-B2A12D16DFFF}">
    <sortState xmlns:xlrd2="http://schemas.microsoft.com/office/spreadsheetml/2017/richdata2" ref="A2:H32">
      <sortCondition ref="D1"/>
    </sortState>
  </autoFilter>
  <conditionalFormatting sqref="L116:L118">
    <cfRule type="expression" dxfId="558" priority="21">
      <formula>IF(OR($K116="3A",$K116="4A",$K116="4b",$K116="5a"),TRUE)</formula>
    </cfRule>
  </conditionalFormatting>
  <conditionalFormatting sqref="L116:L118">
    <cfRule type="expression" dxfId="557" priority="20" stopIfTrue="1">
      <formula>IF(OR($K116=1,$K116="2B",$K116="3B",$K116="4C"),TRUE)</formula>
    </cfRule>
  </conditionalFormatting>
  <conditionalFormatting sqref="L116:L118">
    <cfRule type="expression" dxfId="556" priority="19">
      <formula>IF(OR($K116="2A"),TRUE)</formula>
    </cfRule>
  </conditionalFormatting>
  <conditionalFormatting sqref="L31:L115">
    <cfRule type="expression" dxfId="555" priority="15">
      <formula>IF(OR($K31="2A"),TRUE)</formula>
    </cfRule>
  </conditionalFormatting>
  <conditionalFormatting sqref="L31:L115">
    <cfRule type="expression" dxfId="554" priority="14" stopIfTrue="1">
      <formula>IF(OR($K31="3A",$K31="4A",$K31="4b",$K31="5a"),TRUE)</formula>
    </cfRule>
  </conditionalFormatting>
  <conditionalFormatting sqref="L31:L115">
    <cfRule type="expression" dxfId="553" priority="13" stopIfTrue="1">
      <formula>IF(OR($K31=1,$K31="2B",$K31="3B",$K31="4C"),TRUE)</formula>
    </cfRule>
  </conditionalFormatting>
  <conditionalFormatting sqref="J2:J30">
    <cfRule type="expression" dxfId="552" priority="10">
      <formula>IF(OR(#REF!="3A",#REF!="4A",#REF!="4b",#REF!="5a"),TRUE)</formula>
    </cfRule>
  </conditionalFormatting>
  <conditionalFormatting sqref="J2:J30">
    <cfRule type="cellIs" dxfId="551" priority="8" stopIfTrue="1" operator="equal">
      <formula>"R"</formula>
    </cfRule>
    <cfRule type="cellIs" dxfId="550" priority="9" stopIfTrue="1" operator="equal">
      <formula>"Y"</formula>
    </cfRule>
  </conditionalFormatting>
  <conditionalFormatting sqref="H2:H30">
    <cfRule type="expression" dxfId="549" priority="6" stopIfTrue="1">
      <formula>IF($J2="R",TRUE)</formula>
    </cfRule>
  </conditionalFormatting>
  <conditionalFormatting sqref="H2:H30">
    <cfRule type="expression" dxfId="548" priority="5" stopIfTrue="1">
      <formula>IF(OR($K2="3A",$K2="4A",$K2="4b",$K2="5a"),TRUE)</formula>
    </cfRule>
  </conditionalFormatting>
  <conditionalFormatting sqref="H2:H30">
    <cfRule type="expression" dxfId="547" priority="12">
      <formula>IF(#REF!="R",TRUE)</formula>
    </cfRule>
  </conditionalFormatting>
  <conditionalFormatting sqref="L2:L30">
    <cfRule type="expression" dxfId="546" priority="4">
      <formula>IF(OR($K2="2A"),TRUE)</formula>
    </cfRule>
  </conditionalFormatting>
  <conditionalFormatting sqref="L2:L30">
    <cfRule type="expression" dxfId="545" priority="3" stopIfTrue="1">
      <formula>IF(OR($K2="3A",$K2="4A",$K2="4b",$K2="5a"),TRUE)</formula>
    </cfRule>
  </conditionalFormatting>
  <conditionalFormatting sqref="L2:L30">
    <cfRule type="expression" dxfId="544" priority="2" stopIfTrue="1">
      <formula>IF(OR($K2=1,$K2="2B",$K2="3B",$K2="4C"),TRUE)</formula>
    </cfRule>
  </conditionalFormatting>
  <conditionalFormatting sqref="L2:L30 A2:H30">
    <cfRule type="expression" dxfId="543" priority="1">
      <formula>IF($K2=6,TRUE)</formula>
    </cfRule>
  </conditionalFormatting>
  <conditionalFormatting sqref="A2:G30">
    <cfRule type="expression" dxfId="542" priority="248">
      <formula>IF($J2="R",TRUE)</formula>
    </cfRule>
  </conditionalFormatting>
  <conditionalFormatting sqref="E2:G30">
    <cfRule type="expression" dxfId="541" priority="250" stopIfTrue="1">
      <formula>IF(OR($K2="2A"),TRUE)</formula>
    </cfRule>
  </conditionalFormatting>
  <hyperlinks>
    <hyperlink ref="E2" r:id="rId1" xr:uid="{06ACC80F-9AE8-4955-BA69-8D473E187FF3}"/>
    <hyperlink ref="E3" r:id="rId2" xr:uid="{FAB49A5B-D5F6-4D78-86DC-381027A41868}"/>
    <hyperlink ref="E4" r:id="rId3" xr:uid="{7C326EBA-280C-46AB-A66D-00B55BFDECAD}"/>
    <hyperlink ref="E5" r:id="rId4" xr:uid="{AFF5BE42-8549-4DEE-9B86-845A51F322FC}"/>
    <hyperlink ref="E6" r:id="rId5" xr:uid="{24BEE4E0-1395-4B8D-88D1-7E941D4B3FC7}"/>
    <hyperlink ref="E7" r:id="rId6" xr:uid="{EA44579B-FBC3-4C79-9BB8-4D9818536586}"/>
    <hyperlink ref="E8" r:id="rId7" xr:uid="{5D9F4A71-B799-4208-A87C-B0E0F88B6701}"/>
    <hyperlink ref="E9" r:id="rId8" xr:uid="{B56A1A11-0C50-4B51-AF59-3F68DCEB0D6E}"/>
    <hyperlink ref="E10" r:id="rId9" xr:uid="{C27A6FE5-6A7B-4F12-9326-20B5755F11F7}"/>
    <hyperlink ref="E11" r:id="rId10" xr:uid="{766CDF17-36D6-4B88-A89D-B8FCD6051713}"/>
    <hyperlink ref="E12" r:id="rId11" xr:uid="{51C91810-42AB-4724-B742-DFF8A09931FC}"/>
    <hyperlink ref="E13" r:id="rId12" xr:uid="{40A30CC3-8C3E-409D-B38D-DFC3F95AF7A8}"/>
    <hyperlink ref="E14" r:id="rId13" xr:uid="{C7D686E4-EF1A-4568-8262-2056B11F1639}"/>
    <hyperlink ref="E15" r:id="rId14" xr:uid="{43F9848A-50CE-4D64-9736-110F6420B2D2}"/>
    <hyperlink ref="E16" r:id="rId15" xr:uid="{1BBA35D6-F43A-408E-8B91-99B72D229068}"/>
    <hyperlink ref="E17" r:id="rId16" xr:uid="{EDE29822-2258-40BA-8FB8-FA160613C904}"/>
    <hyperlink ref="E18" r:id="rId17" xr:uid="{1DA54EF3-368A-4D4C-85AC-8A5E12D34E3F}"/>
    <hyperlink ref="E19" r:id="rId18" xr:uid="{FE4816BC-EAF9-440E-BFCC-B95C2FFA1B3B}"/>
    <hyperlink ref="E20" r:id="rId19" xr:uid="{EE7FFC99-2BF2-4E42-B08E-D293ED58D31C}"/>
    <hyperlink ref="E21" r:id="rId20" xr:uid="{84F7C791-5563-49E7-9506-7D83BAB5F6C7}"/>
    <hyperlink ref="E22" r:id="rId21" xr:uid="{E516C8E6-3773-4B1B-912C-056556402647}"/>
    <hyperlink ref="E23" r:id="rId22" xr:uid="{953357A2-EA4C-4B2F-89AA-ABB0DA1A2454}"/>
    <hyperlink ref="E24" r:id="rId23" xr:uid="{970FC4FB-D6E2-4FB5-B2D2-9455358C94AF}"/>
    <hyperlink ref="E25" r:id="rId24" xr:uid="{7EC3E229-A5F7-4320-A972-21DE8CCB7B5A}"/>
    <hyperlink ref="E26" r:id="rId25" xr:uid="{C4332CBA-A81F-4F9B-8EBB-A5D39112D542}"/>
    <hyperlink ref="E27" r:id="rId26" xr:uid="{9A17F85F-D5BD-4957-A890-4EA456B0CA4B}"/>
    <hyperlink ref="E28" r:id="rId27" xr:uid="{BD336C3E-8CF8-483D-8FB7-FF14AB7ADA60}"/>
    <hyperlink ref="E29" r:id="rId28" xr:uid="{77B9C5DE-55B9-49AD-A7E7-D01AF1FA187B}"/>
    <hyperlink ref="E30" r:id="rId29" xr:uid="{C2E7614A-93A9-45B5-9590-D049D804574C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09796-25F1-440A-B130-5719670A136A}">
  <sheetPr codeName="Sheet16">
    <tabColor rgb="FF00B050"/>
  </sheetPr>
  <dimension ref="A1:L116"/>
  <sheetViews>
    <sheetView workbookViewId="0">
      <pane ySplit="1" topLeftCell="A2" activePane="bottomLeft" state="frozen"/>
      <selection pane="bottomLeft" sqref="A1:XFD1"/>
    </sheetView>
  </sheetViews>
  <sheetFormatPr defaultRowHeight="14.5" x14ac:dyDescent="0.35"/>
  <cols>
    <col min="2" max="2" width="13.36328125" bestFit="1" customWidth="1"/>
    <col min="3" max="3" width="16.90625" bestFit="1" customWidth="1"/>
    <col min="4" max="4" width="16.36328125" customWidth="1"/>
    <col min="5" max="5" width="62.81640625" bestFit="1" customWidth="1"/>
    <col min="6" max="6" width="15.36328125" bestFit="1" customWidth="1"/>
    <col min="9" max="11" width="5.81640625" customWidth="1"/>
    <col min="12" max="12" width="40.1796875" bestFit="1" customWidth="1"/>
  </cols>
  <sheetData>
    <row r="1" spans="1:12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2" x14ac:dyDescent="0.35">
      <c r="A2" s="54">
        <v>309</v>
      </c>
      <c r="B2" s="9" t="s">
        <v>1824</v>
      </c>
      <c r="C2" s="9" t="s">
        <v>2331</v>
      </c>
      <c r="D2" s="9" t="s">
        <v>292</v>
      </c>
      <c r="E2" s="20" t="s">
        <v>542</v>
      </c>
      <c r="F2" s="10" t="s">
        <v>107</v>
      </c>
      <c r="G2" s="52">
        <v>2</v>
      </c>
      <c r="H2" s="58">
        <v>57.52</v>
      </c>
      <c r="I2" s="62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312</v>
      </c>
      <c r="B3" s="9" t="s">
        <v>1783</v>
      </c>
      <c r="C3" s="9" t="s">
        <v>2330</v>
      </c>
      <c r="D3" s="9" t="s">
        <v>292</v>
      </c>
      <c r="E3" s="20" t="s">
        <v>540</v>
      </c>
      <c r="F3" s="10" t="s">
        <v>107</v>
      </c>
      <c r="G3" s="52">
        <v>1</v>
      </c>
      <c r="H3" s="58">
        <v>64.75</v>
      </c>
      <c r="I3" s="62"/>
      <c r="J3" s="45" t="s">
        <v>3652</v>
      </c>
      <c r="K3" s="45"/>
      <c r="L3" t="str">
        <f t="shared" si="0"/>
        <v/>
      </c>
    </row>
    <row r="4" spans="1:12" x14ac:dyDescent="0.35">
      <c r="A4" s="54">
        <v>320</v>
      </c>
      <c r="B4" s="9" t="s">
        <v>2382</v>
      </c>
      <c r="C4" s="9" t="s">
        <v>3536</v>
      </c>
      <c r="D4" s="9" t="s">
        <v>292</v>
      </c>
      <c r="E4" s="20" t="s">
        <v>541</v>
      </c>
      <c r="F4" s="10" t="s">
        <v>106</v>
      </c>
      <c r="G4" s="52">
        <v>3</v>
      </c>
      <c r="H4" s="58">
        <v>48.1</v>
      </c>
      <c r="I4" s="62"/>
      <c r="J4" s="45"/>
      <c r="K4" s="45">
        <v>6</v>
      </c>
      <c r="L4" t="str">
        <f t="shared" si="0"/>
        <v>RESERVE LIST - 3rd 4th Athlete -Not met entry requirements</v>
      </c>
    </row>
    <row r="5" spans="1:12" x14ac:dyDescent="0.35">
      <c r="A5" s="54">
        <v>352</v>
      </c>
      <c r="B5" s="9" t="s">
        <v>2606</v>
      </c>
      <c r="C5" s="9" t="s">
        <v>2607</v>
      </c>
      <c r="D5" s="9" t="s">
        <v>136</v>
      </c>
      <c r="E5" s="20" t="s">
        <v>805</v>
      </c>
      <c r="F5" s="10" t="s">
        <v>107</v>
      </c>
      <c r="G5" s="52">
        <v>1</v>
      </c>
      <c r="H5" s="58">
        <v>55.71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375</v>
      </c>
      <c r="B6" s="9" t="s">
        <v>1845</v>
      </c>
      <c r="C6" s="9" t="s">
        <v>1846</v>
      </c>
      <c r="D6" s="9" t="s">
        <v>136</v>
      </c>
      <c r="E6" s="20" t="s">
        <v>152</v>
      </c>
      <c r="F6" s="10" t="s">
        <v>107</v>
      </c>
      <c r="G6" s="52">
        <v>2</v>
      </c>
      <c r="H6" s="58">
        <v>51.3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492</v>
      </c>
      <c r="B7" s="9" t="s">
        <v>2538</v>
      </c>
      <c r="C7" s="9" t="s">
        <v>1959</v>
      </c>
      <c r="D7" s="9" t="s">
        <v>447</v>
      </c>
      <c r="E7" s="20" t="s">
        <v>859</v>
      </c>
      <c r="F7" s="10" t="s">
        <v>107</v>
      </c>
      <c r="G7" s="52"/>
      <c r="H7" s="58">
        <v>55.9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529</v>
      </c>
      <c r="B8" s="9" t="s">
        <v>2386</v>
      </c>
      <c r="C8" s="9" t="s">
        <v>1815</v>
      </c>
      <c r="D8" s="9" t="s">
        <v>160</v>
      </c>
      <c r="E8" s="20" t="s">
        <v>3685</v>
      </c>
      <c r="F8" s="10" t="s">
        <v>107</v>
      </c>
      <c r="G8" s="52">
        <v>1</v>
      </c>
      <c r="H8" s="58">
        <v>40.03</v>
      </c>
      <c r="I8" s="45"/>
      <c r="J8" s="45" t="s">
        <v>3652</v>
      </c>
      <c r="K8" s="45" t="s">
        <v>3675</v>
      </c>
      <c r="L8" t="str">
        <f t="shared" si="0"/>
        <v>Power of 10 link entered BUT is INCORRECT</v>
      </c>
    </row>
    <row r="9" spans="1:12" x14ac:dyDescent="0.35">
      <c r="A9" s="54">
        <v>536</v>
      </c>
      <c r="B9" s="9" t="s">
        <v>2857</v>
      </c>
      <c r="C9" s="9" t="s">
        <v>2858</v>
      </c>
      <c r="D9" s="9" t="s">
        <v>160</v>
      </c>
      <c r="E9" s="20" t="s">
        <v>1068</v>
      </c>
      <c r="F9" s="10" t="s">
        <v>107</v>
      </c>
      <c r="G9" s="52">
        <v>2</v>
      </c>
      <c r="H9" s="58">
        <v>24.46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662</v>
      </c>
      <c r="B10" s="9" t="s">
        <v>1898</v>
      </c>
      <c r="C10" s="9" t="s">
        <v>2476</v>
      </c>
      <c r="D10" s="9" t="s">
        <v>231</v>
      </c>
      <c r="E10" s="20" t="s">
        <v>678</v>
      </c>
      <c r="F10" s="10" t="s">
        <v>107</v>
      </c>
      <c r="G10" s="52">
        <v>1</v>
      </c>
      <c r="H10" s="58">
        <v>52.55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664</v>
      </c>
      <c r="B11" s="9" t="s">
        <v>1812</v>
      </c>
      <c r="C11" s="9" t="s">
        <v>1371</v>
      </c>
      <c r="D11" s="9" t="s">
        <v>231</v>
      </c>
      <c r="E11" s="20" t="s">
        <v>679</v>
      </c>
      <c r="F11" s="10" t="s">
        <v>107</v>
      </c>
      <c r="G11" s="52">
        <v>2</v>
      </c>
      <c r="H11" s="58">
        <v>40.56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690</v>
      </c>
      <c r="B12" s="9" t="s">
        <v>3476</v>
      </c>
      <c r="C12" s="9" t="s">
        <v>1852</v>
      </c>
      <c r="D12" s="9" t="s">
        <v>158</v>
      </c>
      <c r="E12" s="20" t="s">
        <v>159</v>
      </c>
      <c r="F12" s="10" t="s">
        <v>107</v>
      </c>
      <c r="G12" s="52"/>
      <c r="H12" s="58">
        <v>37.4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715</v>
      </c>
      <c r="B13" s="9" t="s">
        <v>3197</v>
      </c>
      <c r="C13" s="9" t="s">
        <v>3198</v>
      </c>
      <c r="D13" s="9" t="s">
        <v>1211</v>
      </c>
      <c r="E13" s="20" t="s">
        <v>1424</v>
      </c>
      <c r="F13" s="10" t="s">
        <v>107</v>
      </c>
      <c r="G13" s="52"/>
      <c r="H13" s="58">
        <v>52.92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719</v>
      </c>
      <c r="B14" s="9" t="s">
        <v>1793</v>
      </c>
      <c r="C14" s="9" t="s">
        <v>3196</v>
      </c>
      <c r="D14" s="9" t="s">
        <v>1211</v>
      </c>
      <c r="E14" s="20" t="s">
        <v>1422</v>
      </c>
      <c r="F14" s="10" t="s">
        <v>107</v>
      </c>
      <c r="G14" s="52"/>
      <c r="H14" s="58">
        <v>47.06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777</v>
      </c>
      <c r="B15" s="9" t="s">
        <v>2664</v>
      </c>
      <c r="C15" s="9" t="s">
        <v>3457</v>
      </c>
      <c r="D15" s="9" t="s">
        <v>529</v>
      </c>
      <c r="E15" s="20" t="s">
        <v>1709</v>
      </c>
      <c r="F15" s="10" t="s">
        <v>107</v>
      </c>
      <c r="G15" s="52"/>
      <c r="H15" s="58">
        <v>44.46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828</v>
      </c>
      <c r="B16" s="9" t="s">
        <v>2066</v>
      </c>
      <c r="C16" s="9" t="s">
        <v>2835</v>
      </c>
      <c r="D16" s="9" t="s">
        <v>125</v>
      </c>
      <c r="E16" s="20" t="s">
        <v>1037</v>
      </c>
      <c r="F16" s="10" t="s">
        <v>107</v>
      </c>
      <c r="G16" s="52">
        <v>1</v>
      </c>
      <c r="H16" s="58">
        <v>49.26</v>
      </c>
      <c r="I16" s="45"/>
      <c r="J16" s="45" t="s">
        <v>3652</v>
      </c>
      <c r="K16" s="45" t="s">
        <v>3628</v>
      </c>
      <c r="L16" t="str">
        <f t="shared" si="0"/>
        <v>Updated BP since 1 January 2019</v>
      </c>
    </row>
    <row r="17" spans="1:12" x14ac:dyDescent="0.35">
      <c r="A17" s="54">
        <v>51</v>
      </c>
      <c r="B17" s="9" t="s">
        <v>2604</v>
      </c>
      <c r="C17" s="9" t="s">
        <v>3118</v>
      </c>
      <c r="D17" s="9" t="s">
        <v>974</v>
      </c>
      <c r="E17" s="20" t="s">
        <v>1340</v>
      </c>
      <c r="F17" s="10" t="s">
        <v>107</v>
      </c>
      <c r="G17" s="52"/>
      <c r="H17" s="58">
        <v>42.73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866</v>
      </c>
      <c r="B18" s="9" t="s">
        <v>1826</v>
      </c>
      <c r="C18" s="9" t="s">
        <v>3412</v>
      </c>
      <c r="D18" s="9" t="s">
        <v>974</v>
      </c>
      <c r="E18" s="20" t="s">
        <v>1660</v>
      </c>
      <c r="F18" s="10" t="s">
        <v>107</v>
      </c>
      <c r="G18" s="52"/>
      <c r="H18" s="58">
        <v>42.65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911</v>
      </c>
      <c r="B19" s="9" t="s">
        <v>1840</v>
      </c>
      <c r="C19" s="9" t="s">
        <v>2048</v>
      </c>
      <c r="D19" s="9" t="s">
        <v>278</v>
      </c>
      <c r="E19" s="20" t="s">
        <v>319</v>
      </c>
      <c r="F19" s="10" t="s">
        <v>107</v>
      </c>
      <c r="G19" s="52">
        <v>1</v>
      </c>
      <c r="H19" s="58">
        <v>73.73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918</v>
      </c>
      <c r="B20" s="9" t="s">
        <v>1781</v>
      </c>
      <c r="C20" s="9" t="s">
        <v>1936</v>
      </c>
      <c r="D20" s="9" t="s">
        <v>278</v>
      </c>
      <c r="E20" s="20" t="s">
        <v>313</v>
      </c>
      <c r="F20" s="10" t="s">
        <v>106</v>
      </c>
      <c r="G20" s="52">
        <v>4</v>
      </c>
      <c r="H20" s="58">
        <v>55.42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945</v>
      </c>
      <c r="B21" s="9" t="s">
        <v>1802</v>
      </c>
      <c r="C21" s="9" t="s">
        <v>2043</v>
      </c>
      <c r="D21" s="9" t="s">
        <v>278</v>
      </c>
      <c r="E21" s="20" t="s">
        <v>314</v>
      </c>
      <c r="F21" s="10" t="s">
        <v>106</v>
      </c>
      <c r="G21" s="52">
        <v>3</v>
      </c>
      <c r="H21" s="58">
        <v>70.7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983</v>
      </c>
      <c r="B22" s="9" t="s">
        <v>600</v>
      </c>
      <c r="C22" s="9" t="s">
        <v>1835</v>
      </c>
      <c r="D22" s="9" t="s">
        <v>278</v>
      </c>
      <c r="E22" s="20" t="s">
        <v>315</v>
      </c>
      <c r="F22" s="10" t="s">
        <v>107</v>
      </c>
      <c r="G22" s="52">
        <v>2</v>
      </c>
      <c r="H22" s="58">
        <v>59.25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1150</v>
      </c>
      <c r="B23" s="9" t="s">
        <v>2673</v>
      </c>
      <c r="C23" s="9" t="s">
        <v>2674</v>
      </c>
      <c r="D23" s="9" t="s">
        <v>405</v>
      </c>
      <c r="E23" s="20" t="s">
        <v>874</v>
      </c>
      <c r="F23" s="10" t="s">
        <v>107</v>
      </c>
      <c r="G23" s="52">
        <v>1</v>
      </c>
      <c r="H23" s="58">
        <v>68.25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1170</v>
      </c>
      <c r="B24" s="9" t="s">
        <v>2779</v>
      </c>
      <c r="C24" s="9" t="s">
        <v>2780</v>
      </c>
      <c r="D24" s="9" t="s">
        <v>320</v>
      </c>
      <c r="E24" s="20" t="s">
        <v>977</v>
      </c>
      <c r="F24" s="10" t="s">
        <v>107</v>
      </c>
      <c r="G24" s="52">
        <v>2</v>
      </c>
      <c r="H24" s="58">
        <v>56.06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1241</v>
      </c>
      <c r="B25" s="9" t="s">
        <v>2519</v>
      </c>
      <c r="C25" s="9" t="s">
        <v>3492</v>
      </c>
      <c r="D25" s="9" t="s">
        <v>1085</v>
      </c>
      <c r="E25" s="20" t="s">
        <v>1129</v>
      </c>
      <c r="F25" s="10" t="s">
        <v>107</v>
      </c>
      <c r="G25" s="52"/>
      <c r="H25" s="58">
        <v>33.06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1385</v>
      </c>
      <c r="B26" s="9" t="s">
        <v>2011</v>
      </c>
      <c r="C26" s="9" t="s">
        <v>3564</v>
      </c>
      <c r="D26" s="9" t="s">
        <v>1231</v>
      </c>
      <c r="E26" s="20" t="s">
        <v>1461</v>
      </c>
      <c r="F26" s="10" t="s">
        <v>107</v>
      </c>
      <c r="G26" s="52"/>
      <c r="H26" s="58">
        <v>32.65</v>
      </c>
      <c r="I26" s="45"/>
      <c r="J26" s="45" t="s">
        <v>3652</v>
      </c>
      <c r="K26" s="45" t="s">
        <v>3628</v>
      </c>
      <c r="L26" t="str">
        <f t="shared" si="0"/>
        <v>Updated BP since 1 January 2019</v>
      </c>
    </row>
    <row r="27" spans="1:12" x14ac:dyDescent="0.35">
      <c r="A27" s="54">
        <v>1498</v>
      </c>
      <c r="B27" s="9" t="s">
        <v>2336</v>
      </c>
      <c r="C27" s="9" t="s">
        <v>3607</v>
      </c>
      <c r="D27" s="9" t="s">
        <v>3608</v>
      </c>
      <c r="E27" s="20" t="s">
        <v>3609</v>
      </c>
      <c r="F27" s="10" t="s">
        <v>107</v>
      </c>
      <c r="G27" s="52"/>
      <c r="H27" s="58">
        <v>32.35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1454</v>
      </c>
      <c r="B28" s="9" t="s">
        <v>790</v>
      </c>
      <c r="C28" s="9" t="s">
        <v>3427</v>
      </c>
      <c r="D28" s="9" t="s">
        <v>1677</v>
      </c>
      <c r="E28" s="20" t="s">
        <v>1678</v>
      </c>
      <c r="F28" s="10" t="s">
        <v>107</v>
      </c>
      <c r="G28" s="52"/>
      <c r="H28" s="58">
        <v>68.88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1470</v>
      </c>
      <c r="B29" s="9" t="s">
        <v>2040</v>
      </c>
      <c r="C29" s="9" t="s">
        <v>1922</v>
      </c>
      <c r="D29" s="9" t="s">
        <v>453</v>
      </c>
      <c r="E29" s="20" t="s">
        <v>569</v>
      </c>
      <c r="F29" s="10" t="s">
        <v>107</v>
      </c>
      <c r="G29" s="52"/>
      <c r="H29" s="58">
        <v>42</v>
      </c>
      <c r="I29" s="45"/>
      <c r="J29" s="45" t="s">
        <v>3652</v>
      </c>
      <c r="K29" s="45" t="s">
        <v>3628</v>
      </c>
      <c r="L29" t="str">
        <f t="shared" si="0"/>
        <v>Updated BP since 1 January 2019</v>
      </c>
    </row>
    <row r="30" spans="1:12" x14ac:dyDescent="0.35">
      <c r="A30" s="54">
        <v>1479</v>
      </c>
      <c r="B30" s="9" t="s">
        <v>3386</v>
      </c>
      <c r="C30" s="9" t="s">
        <v>3576</v>
      </c>
      <c r="D30" s="9" t="s">
        <v>1626</v>
      </c>
      <c r="E30" s="20" t="s">
        <v>1627</v>
      </c>
      <c r="F30" s="10" t="s">
        <v>107</v>
      </c>
      <c r="G30" s="52">
        <v>1</v>
      </c>
      <c r="H30" s="58">
        <v>64.52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ref="L34:L64" si="1">IFERROR(VLOOKUP(K34,LookupTable,2,0),"")</f>
        <v/>
      </c>
    </row>
    <row r="35" spans="12:12" x14ac:dyDescent="0.35">
      <c r="L35" t="str">
        <f t="shared" si="1"/>
        <v/>
      </c>
    </row>
    <row r="36" spans="12:12" x14ac:dyDescent="0.35">
      <c r="L36" t="str">
        <f t="shared" si="1"/>
        <v/>
      </c>
    </row>
    <row r="37" spans="12:12" x14ac:dyDescent="0.35">
      <c r="L37" t="str">
        <f t="shared" si="1"/>
        <v/>
      </c>
    </row>
    <row r="38" spans="12:12" x14ac:dyDescent="0.35">
      <c r="L38" t="str">
        <f t="shared" si="1"/>
        <v/>
      </c>
    </row>
    <row r="39" spans="12:12" x14ac:dyDescent="0.35">
      <c r="L39" t="str">
        <f t="shared" si="1"/>
        <v/>
      </c>
    </row>
    <row r="40" spans="12:12" x14ac:dyDescent="0.35">
      <c r="L40" t="str">
        <f t="shared" si="1"/>
        <v/>
      </c>
    </row>
    <row r="41" spans="12:12" x14ac:dyDescent="0.35">
      <c r="L41" t="str">
        <f t="shared" si="1"/>
        <v/>
      </c>
    </row>
    <row r="42" spans="12:12" x14ac:dyDescent="0.35">
      <c r="L42" t="str">
        <f t="shared" si="1"/>
        <v/>
      </c>
    </row>
    <row r="43" spans="12:12" x14ac:dyDescent="0.35">
      <c r="L43" t="str">
        <f t="shared" si="1"/>
        <v/>
      </c>
    </row>
    <row r="44" spans="12:12" x14ac:dyDescent="0.35">
      <c r="L44" t="str">
        <f t="shared" si="1"/>
        <v/>
      </c>
    </row>
    <row r="45" spans="12:12" x14ac:dyDescent="0.35">
      <c r="L45" t="str">
        <f t="shared" si="1"/>
        <v/>
      </c>
    </row>
    <row r="46" spans="12:12" x14ac:dyDescent="0.35">
      <c r="L46" t="str">
        <f t="shared" si="1"/>
        <v/>
      </c>
    </row>
    <row r="47" spans="12:12" x14ac:dyDescent="0.35">
      <c r="L47" t="str">
        <f t="shared" si="1"/>
        <v/>
      </c>
    </row>
    <row r="48" spans="12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si="1"/>
        <v/>
      </c>
    </row>
    <row r="64" spans="12:12" x14ac:dyDescent="0.35">
      <c r="L64" t="str">
        <f t="shared" si="1"/>
        <v/>
      </c>
    </row>
    <row r="65" spans="12:12" x14ac:dyDescent="0.35">
      <c r="L65" t="str">
        <f t="shared" ref="L65:L116" si="2">IFERROR(VLOOKUP(K65,LookupTable,2,0),"")</f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  <row r="115" spans="12:12" x14ac:dyDescent="0.35">
      <c r="L115" t="str">
        <f t="shared" si="2"/>
        <v/>
      </c>
    </row>
    <row r="116" spans="12:12" x14ac:dyDescent="0.35">
      <c r="L116" t="str">
        <f t="shared" si="2"/>
        <v/>
      </c>
    </row>
  </sheetData>
  <autoFilter ref="A1:I1" xr:uid="{13809796-25F1-440A-B130-5719670A136A}">
    <sortState xmlns:xlrd2="http://schemas.microsoft.com/office/spreadsheetml/2017/richdata2" ref="A2:I31">
      <sortCondition ref="D1"/>
    </sortState>
  </autoFilter>
  <conditionalFormatting sqref="L117:L119">
    <cfRule type="expression" dxfId="540" priority="21">
      <formula>IF(OR($K117="3A",$K117="4A",$K117="4b",$K117="5a"),TRUE)</formula>
    </cfRule>
  </conditionalFormatting>
  <conditionalFormatting sqref="L117:L119">
    <cfRule type="expression" dxfId="539" priority="20" stopIfTrue="1">
      <formula>IF(OR($K117=1,$K117="2B",$K117="3B",$K117="4C"),TRUE)</formula>
    </cfRule>
  </conditionalFormatting>
  <conditionalFormatting sqref="L117:L119">
    <cfRule type="expression" dxfId="538" priority="19">
      <formula>IF(OR($K117="2A"),TRUE)</formula>
    </cfRule>
  </conditionalFormatting>
  <conditionalFormatting sqref="L31:L116">
    <cfRule type="expression" dxfId="537" priority="15">
      <formula>IF(OR($K31="2A"),TRUE)</formula>
    </cfRule>
  </conditionalFormatting>
  <conditionalFormatting sqref="L31:L116">
    <cfRule type="expression" dxfId="536" priority="14" stopIfTrue="1">
      <formula>IF(OR($K31="3A",$K31="4A",$K31="4b",$K31="5a"),TRUE)</formula>
    </cfRule>
  </conditionalFormatting>
  <conditionalFormatting sqref="L31:L116">
    <cfRule type="expression" dxfId="535" priority="13" stopIfTrue="1">
      <formula>IF(OR($K31=1,$K31="2B",$K31="3B",$K31="4C"),TRUE)</formula>
    </cfRule>
  </conditionalFormatting>
  <conditionalFormatting sqref="J2:J30">
    <cfRule type="expression" dxfId="534" priority="10">
      <formula>IF(OR(#REF!="3A",#REF!="4A",#REF!="4b",#REF!="5a"),TRUE)</formula>
    </cfRule>
  </conditionalFormatting>
  <conditionalFormatting sqref="J2:J30">
    <cfRule type="cellIs" dxfId="533" priority="8" stopIfTrue="1" operator="equal">
      <formula>"R"</formula>
    </cfRule>
    <cfRule type="cellIs" dxfId="532" priority="9" stopIfTrue="1" operator="equal">
      <formula>"Y"</formula>
    </cfRule>
  </conditionalFormatting>
  <conditionalFormatting sqref="H2:H30">
    <cfRule type="expression" dxfId="531" priority="6" stopIfTrue="1">
      <formula>IF($J2="R",TRUE)</formula>
    </cfRule>
  </conditionalFormatting>
  <conditionalFormatting sqref="H2:H30">
    <cfRule type="expression" dxfId="530" priority="5" stopIfTrue="1">
      <formula>IF(OR($K2="3A",$K2="4A",$K2="4b",$K2="5a"),TRUE)</formula>
    </cfRule>
  </conditionalFormatting>
  <conditionalFormatting sqref="H2:H30">
    <cfRule type="expression" dxfId="529" priority="12">
      <formula>IF(#REF!="R",TRUE)</formula>
    </cfRule>
  </conditionalFormatting>
  <conditionalFormatting sqref="L2:L30">
    <cfRule type="expression" dxfId="528" priority="4">
      <formula>IF(OR($K2="2A"),TRUE)</formula>
    </cfRule>
  </conditionalFormatting>
  <conditionalFormatting sqref="L2:L30">
    <cfRule type="expression" dxfId="527" priority="3" stopIfTrue="1">
      <formula>IF(OR($K2="3A",$K2="4A",$K2="4b",$K2="5a"),TRUE)</formula>
    </cfRule>
  </conditionalFormatting>
  <conditionalFormatting sqref="L2:L30">
    <cfRule type="expression" dxfId="526" priority="2" stopIfTrue="1">
      <formula>IF(OR($K2=1,$K2="2B",$K2="3B",$K2="4C"),TRUE)</formula>
    </cfRule>
  </conditionalFormatting>
  <conditionalFormatting sqref="L2:L30 A2:H30">
    <cfRule type="expression" dxfId="525" priority="1">
      <formula>IF($K2=6,TRUE)</formula>
    </cfRule>
  </conditionalFormatting>
  <conditionalFormatting sqref="A2:G30">
    <cfRule type="expression" dxfId="524" priority="251">
      <formula>IF($J2="R",TRUE)</formula>
    </cfRule>
  </conditionalFormatting>
  <conditionalFormatting sqref="E2:G30">
    <cfRule type="expression" dxfId="523" priority="253" stopIfTrue="1">
      <formula>IF(OR($K2="2A"),TRUE)</formula>
    </cfRule>
  </conditionalFormatting>
  <hyperlinks>
    <hyperlink ref="E27" r:id="rId1" xr:uid="{FD3267CD-81FB-4EAC-8C8B-49D18929AD6C}"/>
    <hyperlink ref="E2" r:id="rId2" xr:uid="{9B9BFF09-F4DE-423A-BFD8-78A51102FB6F}"/>
    <hyperlink ref="E3" r:id="rId3" xr:uid="{0CEB09C8-81EE-4ACC-BF3E-93DBBFA42F8A}"/>
    <hyperlink ref="E4" r:id="rId4" xr:uid="{958642BD-21BA-47E1-A335-A540C8E72DAC}"/>
    <hyperlink ref="E5" r:id="rId5" xr:uid="{D9305870-DDF4-4081-82AA-61F73FC1C7F6}"/>
    <hyperlink ref="E6" r:id="rId6" xr:uid="{BCF16094-7E8A-43B1-A120-B7CA378753A4}"/>
    <hyperlink ref="E7" r:id="rId7" xr:uid="{FF77FF05-81F2-45B9-8B06-922B01617236}"/>
    <hyperlink ref="E8" r:id="rId8" xr:uid="{65D7D49F-6DE6-4C30-8255-9261C018B97F}"/>
    <hyperlink ref="E9" r:id="rId9" xr:uid="{C7583B5C-3FE8-4970-9210-DE03311DACC0}"/>
    <hyperlink ref="E10" r:id="rId10" xr:uid="{B66C360F-3DD9-4D84-BC97-CFD549A7E257}"/>
    <hyperlink ref="E11" r:id="rId11" xr:uid="{681C9B5F-519C-4AF2-AAFE-9CBFC8677F96}"/>
    <hyperlink ref="E12" r:id="rId12" xr:uid="{9E53C993-B910-411B-A565-5FC924A7BED3}"/>
    <hyperlink ref="E13" r:id="rId13" xr:uid="{F4AE9B9D-9F10-4F8F-95A6-536F45C80BCE}"/>
    <hyperlink ref="E14" r:id="rId14" xr:uid="{0B0AE254-249B-45F2-B7D9-B32756A9A1C1}"/>
    <hyperlink ref="E15" r:id="rId15" xr:uid="{1874F16F-EA4E-4F38-9A60-2F6F5FE042BB}"/>
    <hyperlink ref="E16" r:id="rId16" xr:uid="{2AF38C7A-118D-4458-957E-EF40B84BF2AA}"/>
    <hyperlink ref="E17" r:id="rId17" xr:uid="{C3725297-16D4-447E-9238-0EFF3913F75D}"/>
    <hyperlink ref="E18" r:id="rId18" xr:uid="{E72DFCFE-993A-44E1-8D82-61CC94D00A32}"/>
    <hyperlink ref="E19" r:id="rId19" xr:uid="{080DE3A9-4794-4B8C-9E65-16A74122E135}"/>
    <hyperlink ref="E20" r:id="rId20" xr:uid="{B7F995C5-D4C5-45AE-8B67-1283030C4A5F}"/>
    <hyperlink ref="E21" r:id="rId21" xr:uid="{963EB5C5-2C6A-4081-9F9C-0BFCAE4D393D}"/>
    <hyperlink ref="E22" r:id="rId22" xr:uid="{BBC7A211-7687-4EFB-B05C-0AFBC2896990}"/>
    <hyperlink ref="E23" r:id="rId23" xr:uid="{06CCB48B-623E-4CB8-8A38-B55601C7F7C3}"/>
    <hyperlink ref="E24" r:id="rId24" xr:uid="{D8AF138D-6415-4228-925E-24AFAFED186C}"/>
    <hyperlink ref="E25" r:id="rId25" xr:uid="{627DBB9C-8E1B-4A00-A36C-8CF51C045706}"/>
    <hyperlink ref="E26" r:id="rId26" xr:uid="{C521FA2B-D780-4DF8-93C2-9BF72ABC03A6}"/>
    <hyperlink ref="E28" r:id="rId27" xr:uid="{2C88978E-EA07-46C6-95BA-71793B8AAFFC}"/>
    <hyperlink ref="E29" r:id="rId28" xr:uid="{854061F0-0226-4A1C-8BE2-1D20E81ED014}"/>
    <hyperlink ref="E30" r:id="rId29" xr:uid="{F2777957-73FE-49AF-8FC4-794106084369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DC7B-9F06-4872-AD41-3949D1BD03EC}">
  <sheetPr codeName="Sheet17">
    <tabColor rgb="FF00B050"/>
  </sheetPr>
  <dimension ref="A1:L117"/>
  <sheetViews>
    <sheetView workbookViewId="0">
      <pane ySplit="1" topLeftCell="A2" activePane="bottomLeft" state="frozen"/>
      <selection pane="bottomLeft" activeCell="L3" sqref="L3"/>
    </sheetView>
  </sheetViews>
  <sheetFormatPr defaultRowHeight="14.5" x14ac:dyDescent="0.35"/>
  <cols>
    <col min="3" max="3" width="12" bestFit="1" customWidth="1"/>
    <col min="4" max="4" width="15.08984375" bestFit="1" customWidth="1"/>
    <col min="5" max="5" width="62.81640625" bestFit="1" customWidth="1"/>
    <col min="6" max="6" width="14.54296875" bestFit="1" customWidth="1"/>
    <col min="9" max="11" width="5.81640625" customWidth="1"/>
    <col min="12" max="12" width="29.089843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358</v>
      </c>
      <c r="B2" s="9" t="s">
        <v>1837</v>
      </c>
      <c r="C2" s="9" t="s">
        <v>3329</v>
      </c>
      <c r="D2" s="9" t="s">
        <v>136</v>
      </c>
      <c r="E2" s="20" t="s">
        <v>1570</v>
      </c>
      <c r="F2" s="10" t="s">
        <v>107</v>
      </c>
      <c r="G2" s="52">
        <v>1</v>
      </c>
      <c r="H2" s="58">
        <v>46.8</v>
      </c>
      <c r="I2" s="45"/>
      <c r="J2" s="45" t="s">
        <v>3652</v>
      </c>
      <c r="K2" s="45"/>
      <c r="L2" t="str">
        <f t="shared" ref="L2:L65" si="0">IFERROR(VLOOKUP(K2,LookupTable,2,0),"")</f>
        <v/>
      </c>
    </row>
    <row r="3" spans="1:12" x14ac:dyDescent="0.35">
      <c r="A3" s="54">
        <v>495</v>
      </c>
      <c r="B3" s="9" t="s">
        <v>2063</v>
      </c>
      <c r="C3" s="9" t="s">
        <v>2263</v>
      </c>
      <c r="D3" s="9" t="s">
        <v>447</v>
      </c>
      <c r="E3" s="20" t="s">
        <v>662</v>
      </c>
      <c r="F3" s="10" t="s">
        <v>107</v>
      </c>
      <c r="G3" s="52"/>
      <c r="H3" s="58">
        <v>40.44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558</v>
      </c>
      <c r="B4" s="9" t="s">
        <v>1842</v>
      </c>
      <c r="C4" s="9" t="s">
        <v>1986</v>
      </c>
      <c r="D4" s="9" t="s">
        <v>153</v>
      </c>
      <c r="E4" s="20" t="s">
        <v>753</v>
      </c>
      <c r="F4" s="10" t="s">
        <v>107</v>
      </c>
      <c r="G4" s="52">
        <v>1</v>
      </c>
      <c r="H4" s="58">
        <v>68.03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625</v>
      </c>
      <c r="B5" s="9" t="s">
        <v>2468</v>
      </c>
      <c r="C5" s="9" t="s">
        <v>2469</v>
      </c>
      <c r="D5" s="9" t="s">
        <v>548</v>
      </c>
      <c r="E5" s="20" t="s">
        <v>670</v>
      </c>
      <c r="F5" s="10" t="s">
        <v>107</v>
      </c>
      <c r="G5" s="52">
        <v>1</v>
      </c>
      <c r="H5" s="58">
        <v>37.54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718</v>
      </c>
      <c r="B6" s="9" t="s">
        <v>3207</v>
      </c>
      <c r="C6" s="9" t="s">
        <v>3502</v>
      </c>
      <c r="D6" s="9" t="s">
        <v>1211</v>
      </c>
      <c r="E6" s="20" t="s">
        <v>1435</v>
      </c>
      <c r="F6" s="10" t="s">
        <v>107</v>
      </c>
      <c r="G6" s="52"/>
      <c r="H6" s="58">
        <v>70.010000000000005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868</v>
      </c>
      <c r="B7" s="9" t="s">
        <v>1802</v>
      </c>
      <c r="C7" s="9" t="s">
        <v>1922</v>
      </c>
      <c r="D7" s="9" t="s">
        <v>974</v>
      </c>
      <c r="E7" s="20" t="s">
        <v>975</v>
      </c>
      <c r="F7" s="10" t="s">
        <v>107</v>
      </c>
      <c r="G7" s="52"/>
      <c r="H7" s="58">
        <v>37.299999999999997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921</v>
      </c>
      <c r="B8" s="9" t="s">
        <v>2408</v>
      </c>
      <c r="C8" s="9" t="s">
        <v>2115</v>
      </c>
      <c r="D8" s="9" t="s">
        <v>278</v>
      </c>
      <c r="E8" s="20" t="s">
        <v>617</v>
      </c>
      <c r="F8" s="10" t="s">
        <v>107</v>
      </c>
      <c r="G8" s="52">
        <v>2</v>
      </c>
      <c r="H8" s="58">
        <v>60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953</v>
      </c>
      <c r="B9" s="9" t="s">
        <v>1898</v>
      </c>
      <c r="C9" s="9" t="s">
        <v>2406</v>
      </c>
      <c r="D9" s="9" t="s">
        <v>278</v>
      </c>
      <c r="E9" s="20" t="s">
        <v>615</v>
      </c>
      <c r="F9" s="10" t="s">
        <v>106</v>
      </c>
      <c r="G9" s="52">
        <v>4</v>
      </c>
      <c r="H9" s="58">
        <v>56.27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963</v>
      </c>
      <c r="B10" s="9" t="s">
        <v>1826</v>
      </c>
      <c r="C10" s="9" t="s">
        <v>2407</v>
      </c>
      <c r="D10" s="9" t="s">
        <v>278</v>
      </c>
      <c r="E10" s="20" t="s">
        <v>616</v>
      </c>
      <c r="F10" s="10" t="s">
        <v>107</v>
      </c>
      <c r="G10" s="52">
        <v>1</v>
      </c>
      <c r="H10" s="58">
        <v>64.47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978</v>
      </c>
      <c r="B11" s="9" t="s">
        <v>1826</v>
      </c>
      <c r="C11" s="9" t="s">
        <v>2234</v>
      </c>
      <c r="D11" s="9" t="s">
        <v>278</v>
      </c>
      <c r="E11" s="20" t="s">
        <v>614</v>
      </c>
      <c r="F11" s="10" t="s">
        <v>106</v>
      </c>
      <c r="G11" s="52">
        <v>3</v>
      </c>
      <c r="H11" s="58">
        <v>49.85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1110</v>
      </c>
      <c r="B12" s="9" t="s">
        <v>2066</v>
      </c>
      <c r="C12" s="9" t="s">
        <v>3208</v>
      </c>
      <c r="D12" s="9" t="s">
        <v>238</v>
      </c>
      <c r="E12" s="20" t="s">
        <v>1436</v>
      </c>
      <c r="F12" s="10" t="s">
        <v>107</v>
      </c>
      <c r="G12" s="52"/>
      <c r="H12" s="58">
        <v>55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1180</v>
      </c>
      <c r="B13" s="9" t="s">
        <v>2556</v>
      </c>
      <c r="C13" s="9" t="s">
        <v>3448</v>
      </c>
      <c r="D13" s="9" t="s">
        <v>320</v>
      </c>
      <c r="E13" s="20" t="s">
        <v>1699</v>
      </c>
      <c r="F13" s="10" t="s">
        <v>107</v>
      </c>
      <c r="G13" s="52">
        <v>1</v>
      </c>
      <c r="H13" s="58">
        <v>31.08</v>
      </c>
      <c r="I13" s="45"/>
      <c r="J13" s="45" t="s">
        <v>3652</v>
      </c>
      <c r="K13" s="45" t="s">
        <v>3628</v>
      </c>
      <c r="L13" t="str">
        <f t="shared" si="0"/>
        <v>Updated BP since 1 January 2019</v>
      </c>
    </row>
    <row r="14" spans="1:12" x14ac:dyDescent="0.35">
      <c r="A14" s="54">
        <v>1200</v>
      </c>
      <c r="B14" s="9" t="s">
        <v>3449</v>
      </c>
      <c r="C14" s="9" t="s">
        <v>3450</v>
      </c>
      <c r="D14" s="9" t="s">
        <v>320</v>
      </c>
      <c r="E14" s="20" t="s">
        <v>1701</v>
      </c>
      <c r="F14" s="10" t="s">
        <v>107</v>
      </c>
      <c r="G14" s="52">
        <v>2</v>
      </c>
      <c r="H14" s="58">
        <v>30.15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1263</v>
      </c>
      <c r="B15" s="9" t="s">
        <v>2032</v>
      </c>
      <c r="C15" s="9" t="s">
        <v>2033</v>
      </c>
      <c r="D15" s="9" t="s">
        <v>303</v>
      </c>
      <c r="E15" s="20" t="s">
        <v>304</v>
      </c>
      <c r="F15" s="10" t="s">
        <v>107</v>
      </c>
      <c r="G15" s="52"/>
      <c r="H15" s="58">
        <v>25.06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15" xr:uid="{A827DC7B-9F06-4872-AD41-3949D1BD03EC}">
    <sortState xmlns:xlrd2="http://schemas.microsoft.com/office/spreadsheetml/2017/richdata2" ref="A2:H15">
      <sortCondition ref="D1:D15"/>
    </sortState>
  </autoFilter>
  <conditionalFormatting sqref="L118:L120">
    <cfRule type="expression" dxfId="522" priority="21">
      <formula>IF(OR($K118="3A",$K118="4A",$K118="4b",$K118="5a"),TRUE)</formula>
    </cfRule>
  </conditionalFormatting>
  <conditionalFormatting sqref="L118:L120">
    <cfRule type="expression" dxfId="521" priority="20" stopIfTrue="1">
      <formula>IF(OR($K118=1,$K118="2B",$K118="3B",$K118="4C"),TRUE)</formula>
    </cfRule>
  </conditionalFormatting>
  <conditionalFormatting sqref="L118:L120">
    <cfRule type="expression" dxfId="520" priority="19">
      <formula>IF(OR($K118="2A"),TRUE)</formula>
    </cfRule>
  </conditionalFormatting>
  <conditionalFormatting sqref="L16:L117">
    <cfRule type="expression" dxfId="519" priority="15">
      <formula>IF(OR($K16="2A"),TRUE)</formula>
    </cfRule>
  </conditionalFormatting>
  <conditionalFormatting sqref="L16:L117">
    <cfRule type="expression" dxfId="518" priority="14" stopIfTrue="1">
      <formula>IF(OR($K16="3A",$K16="4A",$K16="4b",$K16="5a"),TRUE)</formula>
    </cfRule>
  </conditionalFormatting>
  <conditionalFormatting sqref="L16:L117">
    <cfRule type="expression" dxfId="517" priority="13" stopIfTrue="1">
      <formula>IF(OR($K16=1,$K16="2B",$K16="3B",$K16="4C"),TRUE)</formula>
    </cfRule>
  </conditionalFormatting>
  <conditionalFormatting sqref="J2:J15">
    <cfRule type="expression" dxfId="516" priority="10">
      <formula>IF(OR(#REF!="3A",#REF!="4A",#REF!="4b",#REF!="5a"),TRUE)</formula>
    </cfRule>
  </conditionalFormatting>
  <conditionalFormatting sqref="J2:J15">
    <cfRule type="cellIs" dxfId="515" priority="8" stopIfTrue="1" operator="equal">
      <formula>"R"</formula>
    </cfRule>
    <cfRule type="cellIs" dxfId="514" priority="9" stopIfTrue="1" operator="equal">
      <formula>"Y"</formula>
    </cfRule>
  </conditionalFormatting>
  <conditionalFormatting sqref="H2:H15">
    <cfRule type="expression" dxfId="513" priority="6" stopIfTrue="1">
      <formula>IF($J2="R",TRUE)</formula>
    </cfRule>
  </conditionalFormatting>
  <conditionalFormatting sqref="H2:H15">
    <cfRule type="expression" dxfId="512" priority="5" stopIfTrue="1">
      <formula>IF(OR($K2="3A",$K2="4A",$K2="4b",$K2="5a"),TRUE)</formula>
    </cfRule>
  </conditionalFormatting>
  <conditionalFormatting sqref="H2:H15">
    <cfRule type="expression" dxfId="511" priority="12">
      <formula>IF(#REF!="R",TRUE)</formula>
    </cfRule>
  </conditionalFormatting>
  <conditionalFormatting sqref="L2:L15">
    <cfRule type="expression" dxfId="510" priority="4">
      <formula>IF(OR($K2="2A"),TRUE)</formula>
    </cfRule>
  </conditionalFormatting>
  <conditionalFormatting sqref="L2:L15">
    <cfRule type="expression" dxfId="509" priority="3" stopIfTrue="1">
      <formula>IF(OR($K2="3A",$K2="4A",$K2="4b",$K2="5a"),TRUE)</formula>
    </cfRule>
  </conditionalFormatting>
  <conditionalFormatting sqref="L2:L15">
    <cfRule type="expression" dxfId="508" priority="2" stopIfTrue="1">
      <formula>IF(OR($K2=1,$K2="2B",$K2="3B",$K2="4C"),TRUE)</formula>
    </cfRule>
  </conditionalFormatting>
  <conditionalFormatting sqref="L2:L15 A2:H15">
    <cfRule type="expression" dxfId="507" priority="1">
      <formula>IF($K2=6,TRUE)</formula>
    </cfRule>
  </conditionalFormatting>
  <conditionalFormatting sqref="A2:G15">
    <cfRule type="expression" dxfId="506" priority="254">
      <formula>IF($J2="R",TRUE)</formula>
    </cfRule>
  </conditionalFormatting>
  <conditionalFormatting sqref="E2:G15">
    <cfRule type="expression" dxfId="505" priority="256" stopIfTrue="1">
      <formula>IF(OR($K2="2A"),TRUE)</formula>
    </cfRule>
  </conditionalFormatting>
  <hyperlinks>
    <hyperlink ref="E7" r:id="rId1" xr:uid="{2A4319B9-72DE-4374-9D1E-29CB506C3893}"/>
    <hyperlink ref="E2" r:id="rId2" xr:uid="{38A1A839-FB09-4C42-A46E-3E17A66647B8}"/>
    <hyperlink ref="E3" r:id="rId3" xr:uid="{E9AB41CF-F59A-4B8A-A73E-0642CA0EDE21}"/>
    <hyperlink ref="E4" r:id="rId4" xr:uid="{426B3EA0-7DBB-44F4-9793-C410561CF3F3}"/>
    <hyperlink ref="E5" r:id="rId5" xr:uid="{FE2ABD82-A4D7-4631-8EE9-E51E82DDF59A}"/>
    <hyperlink ref="E6" r:id="rId6" xr:uid="{E78FBB23-AE69-4B8F-8EBA-EBB54974F3BE}"/>
    <hyperlink ref="E8" r:id="rId7" xr:uid="{6D2508EE-9324-4B01-877B-D4A84E36955C}"/>
    <hyperlink ref="E9" r:id="rId8" xr:uid="{BF4ACEF1-C879-45E2-A135-160F879F94A6}"/>
    <hyperlink ref="E10" r:id="rId9" xr:uid="{01CAF346-7331-48F8-B797-2DC264496BD5}"/>
    <hyperlink ref="E11" r:id="rId10" xr:uid="{A8464C55-4BFD-4A1C-AF4F-746B34592173}"/>
    <hyperlink ref="E12" r:id="rId11" xr:uid="{D673D0A5-1487-47C1-9A75-2E7022DB31E9}"/>
    <hyperlink ref="E13" r:id="rId12" xr:uid="{8C461C64-C2AC-4CEB-B2C3-D06C5DDA2FB0}"/>
    <hyperlink ref="E14" r:id="rId13" xr:uid="{D00E5E49-8A3B-40CD-AF0E-E077982EE4D3}"/>
    <hyperlink ref="E15" r:id="rId14" xr:uid="{59C30B23-4B93-4C04-A276-51C55AD830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X1499"/>
  <sheetViews>
    <sheetView tabSelected="1" workbookViewId="0">
      <pane ySplit="1" topLeftCell="A2" activePane="bottomLeft" state="frozen"/>
      <selection pane="bottomLeft" activeCell="G21" sqref="G21"/>
    </sheetView>
  </sheetViews>
  <sheetFormatPr defaultColWidth="15.36328125" defaultRowHeight="14.5" x14ac:dyDescent="0.35"/>
  <cols>
    <col min="4" max="4" width="15.36328125" customWidth="1"/>
    <col min="5" max="5" width="67.453125" customWidth="1"/>
    <col min="6" max="100" width="15.36328125" customWidth="1"/>
    <col min="101" max="101" width="0.36328125" customWidth="1"/>
    <col min="102" max="176" width="15.36328125" customWidth="1"/>
  </cols>
  <sheetData>
    <row r="1" spans="1:180" x14ac:dyDescent="0.35">
      <c r="A1" t="s">
        <v>3589</v>
      </c>
      <c r="B1" t="s">
        <v>3472</v>
      </c>
      <c r="C1" t="s">
        <v>3473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1728</v>
      </c>
      <c r="J1" t="s">
        <v>6</v>
      </c>
      <c r="K1" t="s">
        <v>7</v>
      </c>
      <c r="L1" t="s">
        <v>1729</v>
      </c>
      <c r="M1" t="s">
        <v>8</v>
      </c>
      <c r="N1" t="s">
        <v>9</v>
      </c>
      <c r="O1" t="s">
        <v>1730</v>
      </c>
      <c r="P1" t="s">
        <v>10</v>
      </c>
      <c r="Q1" t="s">
        <v>11</v>
      </c>
      <c r="R1" t="s">
        <v>1731</v>
      </c>
      <c r="S1" t="s">
        <v>12</v>
      </c>
      <c r="T1" t="s">
        <v>13</v>
      </c>
      <c r="U1" t="s">
        <v>1732</v>
      </c>
      <c r="V1" t="s">
        <v>14</v>
      </c>
      <c r="W1" t="s">
        <v>15</v>
      </c>
      <c r="X1" t="s">
        <v>1733</v>
      </c>
      <c r="Y1" t="s">
        <v>16</v>
      </c>
      <c r="Z1" t="s">
        <v>17</v>
      </c>
      <c r="AA1" t="s">
        <v>1734</v>
      </c>
      <c r="AB1" t="s">
        <v>18</v>
      </c>
      <c r="AC1" t="s">
        <v>19</v>
      </c>
      <c r="AD1" t="s">
        <v>1735</v>
      </c>
      <c r="AE1" t="s">
        <v>20</v>
      </c>
      <c r="AF1" t="s">
        <v>21</v>
      </c>
      <c r="AG1" t="s">
        <v>1736</v>
      </c>
      <c r="AH1" t="s">
        <v>22</v>
      </c>
      <c r="AI1" t="s">
        <v>23</v>
      </c>
      <c r="AJ1" t="s">
        <v>1737</v>
      </c>
      <c r="AK1" t="s">
        <v>24</v>
      </c>
      <c r="AL1" t="s">
        <v>25</v>
      </c>
      <c r="AM1" t="s">
        <v>1738</v>
      </c>
      <c r="AN1" t="s">
        <v>26</v>
      </c>
      <c r="AO1" t="s">
        <v>27</v>
      </c>
      <c r="AP1" t="s">
        <v>1739</v>
      </c>
      <c r="AQ1" t="s">
        <v>28</v>
      </c>
      <c r="AR1" t="s">
        <v>29</v>
      </c>
      <c r="AS1" t="s">
        <v>1740</v>
      </c>
      <c r="AT1" t="s">
        <v>30</v>
      </c>
      <c r="AU1" t="s">
        <v>31</v>
      </c>
      <c r="AV1" t="s">
        <v>1741</v>
      </c>
      <c r="AW1" t="s">
        <v>32</v>
      </c>
      <c r="AX1" t="s">
        <v>33</v>
      </c>
      <c r="AY1" t="s">
        <v>1742</v>
      </c>
      <c r="AZ1" t="s">
        <v>34</v>
      </c>
      <c r="BA1" t="s">
        <v>35</v>
      </c>
      <c r="BB1" t="s">
        <v>1743</v>
      </c>
      <c r="BC1" t="s">
        <v>36</v>
      </c>
      <c r="BD1" t="s">
        <v>37</v>
      </c>
      <c r="BE1" t="s">
        <v>1744</v>
      </c>
      <c r="BF1" t="s">
        <v>38</v>
      </c>
      <c r="BG1" t="s">
        <v>39</v>
      </c>
      <c r="BH1" t="s">
        <v>1745</v>
      </c>
      <c r="BI1" t="s">
        <v>40</v>
      </c>
      <c r="BJ1" t="s">
        <v>41</v>
      </c>
      <c r="BK1" t="s">
        <v>1746</v>
      </c>
      <c r="BL1" t="s">
        <v>42</v>
      </c>
      <c r="BM1" t="s">
        <v>43</v>
      </c>
      <c r="BN1" t="s">
        <v>1747</v>
      </c>
      <c r="BO1" t="s">
        <v>44</v>
      </c>
      <c r="BP1" t="s">
        <v>45</v>
      </c>
      <c r="BQ1" t="s">
        <v>1748</v>
      </c>
      <c r="BR1" t="s">
        <v>46</v>
      </c>
      <c r="BS1" t="s">
        <v>47</v>
      </c>
      <c r="BT1" t="s">
        <v>1749</v>
      </c>
      <c r="BU1" t="s">
        <v>48</v>
      </c>
      <c r="BV1" t="s">
        <v>49</v>
      </c>
      <c r="BW1" t="s">
        <v>1750</v>
      </c>
      <c r="BX1" t="s">
        <v>50</v>
      </c>
      <c r="BY1" t="s">
        <v>51</v>
      </c>
      <c r="BZ1" t="s">
        <v>1751</v>
      </c>
      <c r="CA1" t="s">
        <v>52</v>
      </c>
      <c r="CB1" t="s">
        <v>53</v>
      </c>
      <c r="CC1" t="s">
        <v>1752</v>
      </c>
      <c r="CD1" t="s">
        <v>54</v>
      </c>
      <c r="CE1" t="s">
        <v>7</v>
      </c>
      <c r="CF1" t="s">
        <v>1753</v>
      </c>
      <c r="CG1" t="s">
        <v>55</v>
      </c>
      <c r="CH1" t="s">
        <v>9</v>
      </c>
      <c r="CI1" t="s">
        <v>1754</v>
      </c>
      <c r="CJ1" t="s">
        <v>56</v>
      </c>
      <c r="CK1" t="s">
        <v>11</v>
      </c>
      <c r="CL1" t="s">
        <v>1755</v>
      </c>
      <c r="CM1" t="s">
        <v>57</v>
      </c>
      <c r="CN1" t="s">
        <v>13</v>
      </c>
      <c r="CO1" t="s">
        <v>1756</v>
      </c>
      <c r="CP1" t="s">
        <v>58</v>
      </c>
      <c r="CQ1" t="s">
        <v>15</v>
      </c>
      <c r="CR1" t="s">
        <v>1757</v>
      </c>
      <c r="CS1" t="s">
        <v>59</v>
      </c>
      <c r="CT1" t="s">
        <v>60</v>
      </c>
      <c r="CU1" t="s">
        <v>1758</v>
      </c>
      <c r="CV1" t="s">
        <v>61</v>
      </c>
      <c r="CW1" t="s">
        <v>62</v>
      </c>
      <c r="CX1" t="s">
        <v>1759</v>
      </c>
      <c r="CY1" t="s">
        <v>63</v>
      </c>
      <c r="CZ1" t="s">
        <v>64</v>
      </c>
      <c r="DA1" t="s">
        <v>1760</v>
      </c>
      <c r="DB1" t="s">
        <v>65</v>
      </c>
      <c r="DC1" t="s">
        <v>21</v>
      </c>
      <c r="DD1" t="s">
        <v>1761</v>
      </c>
      <c r="DE1" t="s">
        <v>66</v>
      </c>
      <c r="DF1" t="s">
        <v>23</v>
      </c>
      <c r="DG1" t="s">
        <v>1762</v>
      </c>
      <c r="DH1" t="s">
        <v>67</v>
      </c>
      <c r="DI1" t="s">
        <v>25</v>
      </c>
      <c r="DJ1" t="s">
        <v>1763</v>
      </c>
      <c r="DK1" t="s">
        <v>68</v>
      </c>
      <c r="DL1" t="s">
        <v>27</v>
      </c>
      <c r="DM1" t="s">
        <v>1764</v>
      </c>
      <c r="DN1" t="s">
        <v>69</v>
      </c>
      <c r="DO1" t="s">
        <v>29</v>
      </c>
      <c r="DP1" t="s">
        <v>1765</v>
      </c>
      <c r="DQ1" t="s">
        <v>70</v>
      </c>
      <c r="DR1" t="s">
        <v>31</v>
      </c>
      <c r="DS1" t="s">
        <v>1766</v>
      </c>
      <c r="DT1" t="s">
        <v>71</v>
      </c>
      <c r="DU1" t="s">
        <v>33</v>
      </c>
      <c r="DV1" t="s">
        <v>1767</v>
      </c>
      <c r="DW1" t="s">
        <v>72</v>
      </c>
      <c r="DX1" t="s">
        <v>35</v>
      </c>
      <c r="DY1" t="s">
        <v>1768</v>
      </c>
      <c r="DZ1" t="s">
        <v>73</v>
      </c>
      <c r="EA1" t="s">
        <v>37</v>
      </c>
      <c r="EB1" t="s">
        <v>1769</v>
      </c>
      <c r="EC1" t="s">
        <v>74</v>
      </c>
      <c r="ED1" t="s">
        <v>39</v>
      </c>
      <c r="EE1" t="s">
        <v>41</v>
      </c>
      <c r="EF1" t="s">
        <v>1770</v>
      </c>
      <c r="EG1" t="s">
        <v>75</v>
      </c>
      <c r="EH1" t="s">
        <v>1771</v>
      </c>
      <c r="EI1" t="s">
        <v>76</v>
      </c>
      <c r="EJ1" t="s">
        <v>43</v>
      </c>
      <c r="EK1" t="s">
        <v>1772</v>
      </c>
      <c r="EL1" t="s">
        <v>77</v>
      </c>
      <c r="EM1" t="s">
        <v>45</v>
      </c>
      <c r="EN1" t="s">
        <v>1773</v>
      </c>
      <c r="EO1" t="s">
        <v>78</v>
      </c>
      <c r="EP1" t="s">
        <v>47</v>
      </c>
      <c r="EQ1" t="s">
        <v>1774</v>
      </c>
      <c r="ER1" t="s">
        <v>79</v>
      </c>
      <c r="ES1" t="s">
        <v>49</v>
      </c>
      <c r="ET1" t="s">
        <v>1775</v>
      </c>
      <c r="EU1" t="s">
        <v>80</v>
      </c>
      <c r="EV1" t="s">
        <v>51</v>
      </c>
      <c r="EW1" t="s">
        <v>1776</v>
      </c>
      <c r="EX1" t="s">
        <v>81</v>
      </c>
      <c r="EY1" t="s">
        <v>53</v>
      </c>
      <c r="EZ1" t="s">
        <v>82</v>
      </c>
      <c r="FA1" t="s">
        <v>83</v>
      </c>
      <c r="FB1" t="s">
        <v>84</v>
      </c>
      <c r="FC1" t="s">
        <v>85</v>
      </c>
      <c r="FD1" t="s">
        <v>86</v>
      </c>
      <c r="FE1" t="s">
        <v>3586</v>
      </c>
      <c r="FF1" t="s">
        <v>87</v>
      </c>
      <c r="FG1" t="s">
        <v>88</v>
      </c>
      <c r="FH1" t="s">
        <v>3587</v>
      </c>
      <c r="FI1" t="s">
        <v>89</v>
      </c>
      <c r="FJ1" t="s">
        <v>86</v>
      </c>
      <c r="FK1" t="s">
        <v>3588</v>
      </c>
      <c r="FL1" t="s">
        <v>90</v>
      </c>
      <c r="FM1" t="s">
        <v>88</v>
      </c>
      <c r="FN1" t="s">
        <v>91</v>
      </c>
      <c r="FO1" t="s">
        <v>92</v>
      </c>
      <c r="FP1" t="s">
        <v>60</v>
      </c>
      <c r="FQ1" t="s">
        <v>93</v>
      </c>
      <c r="FR1" t="s">
        <v>94</v>
      </c>
      <c r="FS1" t="s">
        <v>95</v>
      </c>
      <c r="FT1" t="s">
        <v>96</v>
      </c>
      <c r="FU1" t="s">
        <v>97</v>
      </c>
      <c r="FV1" t="s">
        <v>98</v>
      </c>
      <c r="FW1" t="s">
        <v>99</v>
      </c>
      <c r="FX1" t="s">
        <v>100</v>
      </c>
    </row>
    <row r="2" spans="1:180" x14ac:dyDescent="0.35">
      <c r="A2">
        <v>1</v>
      </c>
      <c r="B2" t="s">
        <v>2996</v>
      </c>
      <c r="C2" t="s">
        <v>2997</v>
      </c>
      <c r="D2" t="s">
        <v>178</v>
      </c>
      <c r="E2" t="s">
        <v>1206</v>
      </c>
      <c r="G2" t="s">
        <v>104</v>
      </c>
      <c r="I2" t="s">
        <v>107</v>
      </c>
      <c r="J2">
        <v>1</v>
      </c>
      <c r="K2" s="2">
        <v>1.3194444444444443E-4</v>
      </c>
    </row>
    <row r="3" spans="1:180" x14ac:dyDescent="0.35">
      <c r="A3">
        <v>2</v>
      </c>
      <c r="B3" t="s">
        <v>118</v>
      </c>
      <c r="C3" t="s">
        <v>2938</v>
      </c>
      <c r="D3" t="s">
        <v>897</v>
      </c>
      <c r="E3" t="s">
        <v>1367</v>
      </c>
      <c r="G3" t="s">
        <v>104</v>
      </c>
      <c r="I3" t="s">
        <v>107</v>
      </c>
      <c r="K3" s="2">
        <v>1.2581018518518516E-4</v>
      </c>
    </row>
    <row r="4" spans="1:180" x14ac:dyDescent="0.35">
      <c r="A4">
        <v>3</v>
      </c>
      <c r="B4" t="s">
        <v>2020</v>
      </c>
      <c r="C4" t="s">
        <v>1861</v>
      </c>
      <c r="D4" t="s">
        <v>229</v>
      </c>
      <c r="E4" t="s">
        <v>291</v>
      </c>
      <c r="G4" t="s">
        <v>104</v>
      </c>
      <c r="I4" t="s">
        <v>107</v>
      </c>
      <c r="J4">
        <v>1</v>
      </c>
      <c r="K4" s="2">
        <v>7.7314814814814815E-3</v>
      </c>
      <c r="L4" t="s">
        <v>107</v>
      </c>
      <c r="M4">
        <v>1</v>
      </c>
    </row>
    <row r="5" spans="1:180" x14ac:dyDescent="0.35">
      <c r="A5">
        <v>4</v>
      </c>
      <c r="B5" t="s">
        <v>2591</v>
      </c>
      <c r="C5" t="s">
        <v>2592</v>
      </c>
      <c r="D5" t="s">
        <v>292</v>
      </c>
      <c r="E5" t="s">
        <v>793</v>
      </c>
      <c r="G5" t="s">
        <v>104</v>
      </c>
      <c r="I5" t="s">
        <v>107</v>
      </c>
      <c r="J5">
        <v>2</v>
      </c>
      <c r="K5" s="2">
        <v>1.2604166666666669E-4</v>
      </c>
      <c r="FQ5" t="s">
        <v>107</v>
      </c>
      <c r="FR5">
        <v>1</v>
      </c>
    </row>
    <row r="6" spans="1:180" x14ac:dyDescent="0.35">
      <c r="A6">
        <v>5</v>
      </c>
      <c r="B6" t="s">
        <v>1840</v>
      </c>
      <c r="C6" t="s">
        <v>2590</v>
      </c>
      <c r="D6" t="s">
        <v>292</v>
      </c>
      <c r="E6" t="s">
        <v>792</v>
      </c>
      <c r="G6" t="s">
        <v>104</v>
      </c>
      <c r="I6" t="s">
        <v>107</v>
      </c>
      <c r="J6">
        <v>1</v>
      </c>
      <c r="K6" s="2">
        <v>1.2384259259259258E-4</v>
      </c>
      <c r="FQ6" t="s">
        <v>107</v>
      </c>
      <c r="FR6">
        <v>1</v>
      </c>
    </row>
    <row r="7" spans="1:180" x14ac:dyDescent="0.35">
      <c r="A7">
        <v>6</v>
      </c>
      <c r="B7" t="s">
        <v>1824</v>
      </c>
      <c r="C7" t="s">
        <v>1825</v>
      </c>
      <c r="D7" t="s">
        <v>136</v>
      </c>
      <c r="E7" t="s">
        <v>139</v>
      </c>
      <c r="G7" t="s">
        <v>104</v>
      </c>
      <c r="I7" t="s">
        <v>107</v>
      </c>
      <c r="J7">
        <v>1</v>
      </c>
      <c r="K7" s="2">
        <v>1.2511574074074074E-4</v>
      </c>
      <c r="L7" t="s">
        <v>107</v>
      </c>
      <c r="M7">
        <v>1</v>
      </c>
      <c r="N7" s="2">
        <v>2.4618055555555553E-4</v>
      </c>
      <c r="EZ7" t="s">
        <v>106</v>
      </c>
      <c r="FQ7" t="s">
        <v>107</v>
      </c>
      <c r="FR7">
        <v>1</v>
      </c>
      <c r="FS7" t="s">
        <v>107</v>
      </c>
      <c r="FT7">
        <v>3</v>
      </c>
    </row>
    <row r="8" spans="1:180" x14ac:dyDescent="0.35">
      <c r="A8">
        <v>7</v>
      </c>
      <c r="B8" t="s">
        <v>1820</v>
      </c>
      <c r="C8" t="s">
        <v>1821</v>
      </c>
      <c r="D8" t="s">
        <v>136</v>
      </c>
      <c r="E8" t="s">
        <v>137</v>
      </c>
      <c r="G8" t="s">
        <v>104</v>
      </c>
      <c r="I8" t="s">
        <v>107</v>
      </c>
      <c r="J8">
        <v>2</v>
      </c>
      <c r="K8" s="2">
        <v>1.2337962962962961E-4</v>
      </c>
      <c r="L8" t="s">
        <v>106</v>
      </c>
      <c r="M8">
        <v>3</v>
      </c>
      <c r="FQ8" s="8" t="s">
        <v>0</v>
      </c>
    </row>
    <row r="9" spans="1:180" x14ac:dyDescent="0.35">
      <c r="A9">
        <v>8</v>
      </c>
      <c r="B9" t="s">
        <v>1840</v>
      </c>
      <c r="C9" t="s">
        <v>1971</v>
      </c>
      <c r="D9" t="s">
        <v>246</v>
      </c>
      <c r="E9" t="s">
        <v>248</v>
      </c>
      <c r="G9" t="s">
        <v>104</v>
      </c>
      <c r="I9" t="s">
        <v>107</v>
      </c>
      <c r="J9">
        <v>1</v>
      </c>
      <c r="K9" s="2">
        <v>1.2303240740740739E-4</v>
      </c>
    </row>
    <row r="10" spans="1:180" x14ac:dyDescent="0.35">
      <c r="A10">
        <v>9</v>
      </c>
      <c r="B10" t="s">
        <v>1789</v>
      </c>
      <c r="C10" t="s">
        <v>1972</v>
      </c>
      <c r="D10" t="s">
        <v>246</v>
      </c>
      <c r="E10" t="s">
        <v>249</v>
      </c>
      <c r="G10" t="s">
        <v>104</v>
      </c>
      <c r="I10" t="s">
        <v>107</v>
      </c>
      <c r="J10">
        <v>2</v>
      </c>
      <c r="K10" s="2">
        <v>1.2500000000000003E-4</v>
      </c>
      <c r="L10" t="s">
        <v>107</v>
      </c>
      <c r="M10">
        <v>2</v>
      </c>
    </row>
    <row r="11" spans="1:180" x14ac:dyDescent="0.35">
      <c r="A11">
        <v>10</v>
      </c>
      <c r="B11" t="s">
        <v>3406</v>
      </c>
      <c r="C11" t="s">
        <v>1922</v>
      </c>
      <c r="D11" t="s">
        <v>293</v>
      </c>
      <c r="E11" t="s">
        <v>1655</v>
      </c>
      <c r="G11" t="s">
        <v>104</v>
      </c>
      <c r="I11" t="s">
        <v>107</v>
      </c>
      <c r="J11">
        <v>1</v>
      </c>
      <c r="K11" s="2">
        <v>1.2488425925925924E-4</v>
      </c>
      <c r="L11" t="s">
        <v>107</v>
      </c>
      <c r="M11">
        <v>1</v>
      </c>
    </row>
    <row r="12" spans="1:180" x14ac:dyDescent="0.35">
      <c r="A12">
        <v>11</v>
      </c>
      <c r="B12" t="s">
        <v>3250</v>
      </c>
      <c r="C12" t="s">
        <v>3251</v>
      </c>
      <c r="D12" t="s">
        <v>837</v>
      </c>
      <c r="E12" t="s">
        <v>1481</v>
      </c>
      <c r="G12" t="s">
        <v>104</v>
      </c>
      <c r="I12" t="s">
        <v>107</v>
      </c>
      <c r="K12" s="2">
        <v>1.3611111111111113E-4</v>
      </c>
      <c r="L12" t="s">
        <v>107</v>
      </c>
    </row>
    <row r="13" spans="1:180" x14ac:dyDescent="0.35">
      <c r="A13">
        <v>12</v>
      </c>
      <c r="B13" t="s">
        <v>1789</v>
      </c>
      <c r="C13" t="s">
        <v>3252</v>
      </c>
      <c r="D13" t="s">
        <v>837</v>
      </c>
      <c r="E13" t="s">
        <v>1482</v>
      </c>
      <c r="G13" t="s">
        <v>104</v>
      </c>
      <c r="I13" t="s">
        <v>107</v>
      </c>
      <c r="K13" s="2">
        <v>1.4351851851851852E-4</v>
      </c>
      <c r="L13" t="s">
        <v>107</v>
      </c>
    </row>
    <row r="14" spans="1:180" x14ac:dyDescent="0.35">
      <c r="A14">
        <v>13</v>
      </c>
      <c r="B14" t="s">
        <v>1491</v>
      </c>
      <c r="C14" t="s">
        <v>1800</v>
      </c>
      <c r="D14" t="s">
        <v>112</v>
      </c>
      <c r="E14" t="s">
        <v>120</v>
      </c>
      <c r="G14" t="s">
        <v>104</v>
      </c>
      <c r="I14" t="s">
        <v>107</v>
      </c>
      <c r="J14">
        <v>2</v>
      </c>
      <c r="L14" t="s">
        <v>107</v>
      </c>
      <c r="M14">
        <v>1</v>
      </c>
      <c r="N14" s="2">
        <v>2.4606481481481479E-4</v>
      </c>
    </row>
    <row r="15" spans="1:180" x14ac:dyDescent="0.35">
      <c r="A15">
        <v>14</v>
      </c>
      <c r="B15" t="s">
        <v>1891</v>
      </c>
      <c r="C15" t="s">
        <v>1892</v>
      </c>
      <c r="D15" t="s">
        <v>112</v>
      </c>
      <c r="E15" t="s">
        <v>185</v>
      </c>
      <c r="G15" t="s">
        <v>104</v>
      </c>
      <c r="I15" t="s">
        <v>107</v>
      </c>
      <c r="J15">
        <v>1</v>
      </c>
      <c r="K15" s="2">
        <v>1.1979166666666666E-4</v>
      </c>
      <c r="FQ15" t="s">
        <v>107</v>
      </c>
      <c r="FR15">
        <v>1</v>
      </c>
    </row>
    <row r="16" spans="1:180" x14ac:dyDescent="0.35">
      <c r="A16">
        <v>15</v>
      </c>
      <c r="B16" t="s">
        <v>118</v>
      </c>
      <c r="C16" t="s">
        <v>3382</v>
      </c>
      <c r="D16" t="s">
        <v>1015</v>
      </c>
      <c r="E16" t="s">
        <v>1622</v>
      </c>
      <c r="G16" t="s">
        <v>104</v>
      </c>
      <c r="I16" t="s">
        <v>107</v>
      </c>
      <c r="J16">
        <v>1</v>
      </c>
      <c r="K16" s="2">
        <v>1.3194444444444443E-4</v>
      </c>
    </row>
    <row r="17" spans="1:174" x14ac:dyDescent="0.35">
      <c r="A17">
        <v>16</v>
      </c>
      <c r="B17" t="s">
        <v>2955</v>
      </c>
      <c r="C17" t="s">
        <v>2956</v>
      </c>
      <c r="D17" t="s">
        <v>447</v>
      </c>
      <c r="E17" t="s">
        <v>1159</v>
      </c>
      <c r="G17" t="s">
        <v>104</v>
      </c>
      <c r="I17" t="s">
        <v>107</v>
      </c>
      <c r="K17" s="2">
        <v>1.2858796296296294E-4</v>
      </c>
    </row>
    <row r="18" spans="1:174" x14ac:dyDescent="0.35">
      <c r="A18">
        <v>17</v>
      </c>
      <c r="B18" t="s">
        <v>2218</v>
      </c>
      <c r="C18" t="s">
        <v>2002</v>
      </c>
      <c r="D18" t="s">
        <v>160</v>
      </c>
      <c r="E18" t="s">
        <v>445</v>
      </c>
      <c r="G18" t="s">
        <v>104</v>
      </c>
      <c r="I18" t="s">
        <v>107</v>
      </c>
      <c r="J18">
        <v>2</v>
      </c>
      <c r="K18" s="2">
        <v>1.6319444444444443E-4</v>
      </c>
      <c r="FQ18" t="s">
        <v>107</v>
      </c>
      <c r="FR18">
        <v>1</v>
      </c>
    </row>
    <row r="19" spans="1:174" x14ac:dyDescent="0.35">
      <c r="A19">
        <v>18</v>
      </c>
      <c r="B19" t="s">
        <v>1802</v>
      </c>
      <c r="C19" t="s">
        <v>2217</v>
      </c>
      <c r="D19" t="s">
        <v>160</v>
      </c>
      <c r="E19" t="s">
        <v>444</v>
      </c>
      <c r="G19" t="s">
        <v>104</v>
      </c>
      <c r="I19" t="s">
        <v>107</v>
      </c>
      <c r="J19">
        <v>1</v>
      </c>
      <c r="K19" s="2">
        <v>1.2696759259259261E-4</v>
      </c>
      <c r="L19" t="s">
        <v>107</v>
      </c>
      <c r="M19">
        <v>2</v>
      </c>
      <c r="FQ19" t="s">
        <v>107</v>
      </c>
      <c r="FR19">
        <v>1</v>
      </c>
    </row>
    <row r="20" spans="1:174" x14ac:dyDescent="0.35">
      <c r="A20">
        <v>19</v>
      </c>
      <c r="B20" t="s">
        <v>1931</v>
      </c>
      <c r="C20" t="s">
        <v>1932</v>
      </c>
      <c r="D20" t="s">
        <v>153</v>
      </c>
      <c r="E20" t="s">
        <v>216</v>
      </c>
      <c r="G20" t="s">
        <v>104</v>
      </c>
      <c r="I20" t="s">
        <v>107</v>
      </c>
      <c r="J20">
        <v>1</v>
      </c>
      <c r="K20" s="2">
        <v>1.2384259259259258E-4</v>
      </c>
      <c r="FQ20" s="8" t="s">
        <v>0</v>
      </c>
    </row>
    <row r="21" spans="1:174" x14ac:dyDescent="0.35">
      <c r="A21">
        <v>20</v>
      </c>
      <c r="B21" t="s">
        <v>1935</v>
      </c>
      <c r="C21" t="s">
        <v>1936</v>
      </c>
      <c r="D21" t="s">
        <v>153</v>
      </c>
      <c r="E21" t="s">
        <v>219</v>
      </c>
      <c r="G21" t="s">
        <v>104</v>
      </c>
      <c r="I21" t="s">
        <v>107</v>
      </c>
      <c r="J21">
        <v>2</v>
      </c>
      <c r="K21" s="2">
        <v>1.261574074074074E-4</v>
      </c>
      <c r="FQ21" t="s">
        <v>107</v>
      </c>
      <c r="FR21">
        <v>1</v>
      </c>
    </row>
    <row r="22" spans="1:174" x14ac:dyDescent="0.35">
      <c r="A22">
        <v>21</v>
      </c>
      <c r="B22" t="s">
        <v>1777</v>
      </c>
      <c r="C22" t="s">
        <v>3008</v>
      </c>
      <c r="D22" t="s">
        <v>1219</v>
      </c>
      <c r="E22" t="s">
        <v>1221</v>
      </c>
      <c r="G22" t="s">
        <v>104</v>
      </c>
      <c r="I22" t="s">
        <v>107</v>
      </c>
      <c r="K22" s="2">
        <v>1.2453703703703702E-4</v>
      </c>
    </row>
    <row r="23" spans="1:174" x14ac:dyDescent="0.35">
      <c r="A23">
        <v>22</v>
      </c>
      <c r="B23" t="s">
        <v>1793</v>
      </c>
      <c r="C23" t="s">
        <v>3007</v>
      </c>
      <c r="D23" t="s">
        <v>1219</v>
      </c>
      <c r="E23" t="s">
        <v>1220</v>
      </c>
      <c r="G23" t="s">
        <v>104</v>
      </c>
      <c r="I23" t="s">
        <v>107</v>
      </c>
      <c r="K23" s="2">
        <v>1.3530092592592592E-4</v>
      </c>
      <c r="L23" t="s">
        <v>107</v>
      </c>
    </row>
    <row r="24" spans="1:174" x14ac:dyDescent="0.35">
      <c r="A24">
        <v>23</v>
      </c>
      <c r="B24" t="s">
        <v>1948</v>
      </c>
      <c r="C24" t="s">
        <v>1949</v>
      </c>
      <c r="D24" t="s">
        <v>226</v>
      </c>
      <c r="E24" t="s">
        <v>227</v>
      </c>
      <c r="G24" t="s">
        <v>104</v>
      </c>
      <c r="I24" t="s">
        <v>107</v>
      </c>
      <c r="K24" s="2">
        <v>1.2638888888888888E-4</v>
      </c>
      <c r="L24" t="s">
        <v>107</v>
      </c>
    </row>
    <row r="25" spans="1:174" x14ac:dyDescent="0.35">
      <c r="A25">
        <v>24</v>
      </c>
      <c r="B25" t="s">
        <v>1927</v>
      </c>
      <c r="C25" t="s">
        <v>2371</v>
      </c>
      <c r="D25" t="s">
        <v>548</v>
      </c>
      <c r="E25" t="s">
        <v>579</v>
      </c>
      <c r="G25" t="s">
        <v>104</v>
      </c>
      <c r="I25" t="s">
        <v>107</v>
      </c>
      <c r="J25">
        <v>1</v>
      </c>
      <c r="K25" s="2">
        <v>1.2916666666666667E-4</v>
      </c>
      <c r="M25">
        <v>1</v>
      </c>
      <c r="FQ25" t="s">
        <v>107</v>
      </c>
      <c r="FR25">
        <v>1</v>
      </c>
    </row>
    <row r="26" spans="1:174" x14ac:dyDescent="0.35">
      <c r="A26">
        <v>25</v>
      </c>
      <c r="B26" t="s">
        <v>2038</v>
      </c>
      <c r="C26" t="s">
        <v>2369</v>
      </c>
      <c r="D26" t="s">
        <v>548</v>
      </c>
      <c r="E26" t="s">
        <v>580</v>
      </c>
      <c r="G26" t="s">
        <v>104</v>
      </c>
      <c r="I26" t="s">
        <v>107</v>
      </c>
      <c r="J26">
        <v>2</v>
      </c>
      <c r="K26" s="2">
        <v>1.2893518518518519E-4</v>
      </c>
      <c r="L26" t="s">
        <v>107</v>
      </c>
      <c r="M26">
        <v>2</v>
      </c>
      <c r="FQ26" t="s">
        <v>107</v>
      </c>
      <c r="FR26">
        <v>1</v>
      </c>
    </row>
    <row r="27" spans="1:174" x14ac:dyDescent="0.35">
      <c r="A27">
        <v>26</v>
      </c>
      <c r="B27" t="s">
        <v>1783</v>
      </c>
      <c r="C27" t="s">
        <v>1784</v>
      </c>
      <c r="D27" t="s">
        <v>101</v>
      </c>
      <c r="E27" t="s">
        <v>109</v>
      </c>
      <c r="G27" t="s">
        <v>104</v>
      </c>
      <c r="I27" t="s">
        <v>107</v>
      </c>
      <c r="J27">
        <v>1</v>
      </c>
      <c r="K27" s="2">
        <v>1.2789351851851853E-4</v>
      </c>
      <c r="L27" t="s">
        <v>106</v>
      </c>
      <c r="M27">
        <v>4</v>
      </c>
    </row>
    <row r="28" spans="1:174" x14ac:dyDescent="0.35">
      <c r="A28">
        <v>27</v>
      </c>
      <c r="B28" t="s">
        <v>1781</v>
      </c>
      <c r="C28" t="s">
        <v>1782</v>
      </c>
      <c r="D28" t="s">
        <v>101</v>
      </c>
      <c r="E28" t="s">
        <v>108</v>
      </c>
      <c r="G28" t="s">
        <v>104</v>
      </c>
      <c r="I28" t="s">
        <v>107</v>
      </c>
      <c r="J28">
        <v>2</v>
      </c>
      <c r="K28" s="2">
        <v>1.3298611111111112E-4</v>
      </c>
      <c r="L28" t="s">
        <v>106</v>
      </c>
      <c r="M28">
        <v>3</v>
      </c>
      <c r="N28" s="2">
        <v>2.752314814814815E-4</v>
      </c>
      <c r="FQ28" t="s">
        <v>107</v>
      </c>
      <c r="FR28">
        <v>1</v>
      </c>
    </row>
    <row r="29" spans="1:174" x14ac:dyDescent="0.35">
      <c r="A29">
        <v>28</v>
      </c>
      <c r="B29" t="s">
        <v>2270</v>
      </c>
      <c r="C29" t="s">
        <v>2271</v>
      </c>
      <c r="D29" t="s">
        <v>490</v>
      </c>
      <c r="E29" t="s">
        <v>491</v>
      </c>
      <c r="G29" t="s">
        <v>104</v>
      </c>
      <c r="I29" t="s">
        <v>107</v>
      </c>
      <c r="J29">
        <v>1</v>
      </c>
      <c r="K29" s="2">
        <v>1.2060185185185184E-4</v>
      </c>
      <c r="FQ29" t="s">
        <v>107</v>
      </c>
    </row>
    <row r="30" spans="1:174" x14ac:dyDescent="0.35">
      <c r="A30">
        <v>29</v>
      </c>
      <c r="B30" t="s">
        <v>1991</v>
      </c>
      <c r="C30" t="s">
        <v>1992</v>
      </c>
      <c r="D30" t="s">
        <v>231</v>
      </c>
      <c r="E30" t="s">
        <v>270</v>
      </c>
      <c r="G30" t="s">
        <v>104</v>
      </c>
      <c r="I30" t="s">
        <v>107</v>
      </c>
      <c r="J30">
        <v>2</v>
      </c>
      <c r="K30" s="2">
        <v>1.4236111111111112E-4</v>
      </c>
      <c r="L30" t="s">
        <v>107</v>
      </c>
      <c r="M30">
        <v>2</v>
      </c>
      <c r="FQ30" t="s">
        <v>107</v>
      </c>
      <c r="FR30">
        <v>1</v>
      </c>
    </row>
    <row r="31" spans="1:174" x14ac:dyDescent="0.35">
      <c r="A31">
        <v>30</v>
      </c>
      <c r="B31" t="s">
        <v>118</v>
      </c>
      <c r="C31" t="s">
        <v>1993</v>
      </c>
      <c r="D31" t="s">
        <v>231</v>
      </c>
      <c r="E31" t="s">
        <v>271</v>
      </c>
      <c r="G31" t="s">
        <v>104</v>
      </c>
      <c r="I31" t="s">
        <v>107</v>
      </c>
      <c r="J31">
        <v>1</v>
      </c>
      <c r="K31" s="2">
        <v>1.3020833333333333E-4</v>
      </c>
      <c r="L31" t="s">
        <v>106</v>
      </c>
      <c r="M31">
        <v>3</v>
      </c>
      <c r="AA31" t="s">
        <v>107</v>
      </c>
      <c r="AB31">
        <v>1</v>
      </c>
      <c r="FQ31" t="s">
        <v>106</v>
      </c>
      <c r="FR31">
        <v>3</v>
      </c>
    </row>
    <row r="32" spans="1:174" x14ac:dyDescent="0.35">
      <c r="A32">
        <v>31</v>
      </c>
      <c r="B32" t="s">
        <v>1927</v>
      </c>
      <c r="C32" t="s">
        <v>1928</v>
      </c>
      <c r="D32" t="s">
        <v>158</v>
      </c>
      <c r="E32" t="s">
        <v>212</v>
      </c>
      <c r="G32" t="s">
        <v>104</v>
      </c>
      <c r="I32" t="s">
        <v>107</v>
      </c>
      <c r="J32">
        <v>1</v>
      </c>
      <c r="K32" s="2">
        <v>1.2951388888888889E-4</v>
      </c>
      <c r="L32" t="s">
        <v>107</v>
      </c>
      <c r="N32" s="2">
        <v>2.6678240740740737E-4</v>
      </c>
    </row>
    <row r="33" spans="1:175" x14ac:dyDescent="0.35">
      <c r="A33">
        <v>32</v>
      </c>
      <c r="B33" t="s">
        <v>1891</v>
      </c>
      <c r="C33" t="s">
        <v>1926</v>
      </c>
      <c r="D33" t="s">
        <v>158</v>
      </c>
      <c r="E33" t="s">
        <v>211</v>
      </c>
      <c r="G33" t="s">
        <v>104</v>
      </c>
      <c r="I33" t="s">
        <v>107</v>
      </c>
      <c r="J33">
        <v>2</v>
      </c>
      <c r="K33" s="2">
        <v>1.320601851851852E-4</v>
      </c>
    </row>
    <row r="34" spans="1:175" x14ac:dyDescent="0.35">
      <c r="A34">
        <v>33</v>
      </c>
      <c r="B34" t="s">
        <v>3458</v>
      </c>
      <c r="C34" t="s">
        <v>3459</v>
      </c>
      <c r="D34" t="s">
        <v>868</v>
      </c>
      <c r="E34" t="s">
        <v>1710</v>
      </c>
      <c r="G34" t="s">
        <v>104</v>
      </c>
      <c r="I34" t="s">
        <v>107</v>
      </c>
      <c r="J34">
        <v>1</v>
      </c>
      <c r="K34" s="2">
        <v>1.4039351851851854E-4</v>
      </c>
    </row>
    <row r="35" spans="1:175" x14ac:dyDescent="0.35">
      <c r="A35">
        <v>34</v>
      </c>
      <c r="B35" t="s">
        <v>3192</v>
      </c>
      <c r="C35" t="s">
        <v>3193</v>
      </c>
      <c r="D35" t="s">
        <v>1211</v>
      </c>
      <c r="E35" t="s">
        <v>1417</v>
      </c>
      <c r="G35" t="s">
        <v>104</v>
      </c>
      <c r="I35" t="s">
        <v>107</v>
      </c>
      <c r="K35" s="2">
        <v>1.3194444444444443E-4</v>
      </c>
      <c r="FQ35" t="s">
        <v>107</v>
      </c>
    </row>
    <row r="36" spans="1:175" x14ac:dyDescent="0.35">
      <c r="A36">
        <v>35</v>
      </c>
      <c r="B36" t="s">
        <v>2009</v>
      </c>
      <c r="C36" t="s">
        <v>3191</v>
      </c>
      <c r="D36" t="s">
        <v>1211</v>
      </c>
      <c r="E36" t="s">
        <v>1416</v>
      </c>
      <c r="G36" t="s">
        <v>104</v>
      </c>
      <c r="I36" t="s">
        <v>107</v>
      </c>
      <c r="K36" s="2">
        <v>1.2789351851851853E-4</v>
      </c>
      <c r="FQ36" t="s">
        <v>107</v>
      </c>
    </row>
    <row r="37" spans="1:175" x14ac:dyDescent="0.35">
      <c r="A37">
        <v>36</v>
      </c>
      <c r="B37" t="s">
        <v>2180</v>
      </c>
      <c r="C37" t="s">
        <v>3323</v>
      </c>
      <c r="D37" t="s">
        <v>994</v>
      </c>
      <c r="E37" t="s">
        <v>1558</v>
      </c>
      <c r="G37" t="s">
        <v>104</v>
      </c>
      <c r="I37" t="s">
        <v>107</v>
      </c>
      <c r="K37" s="2">
        <v>1.3472222222222222E-4</v>
      </c>
      <c r="L37" t="s">
        <v>107</v>
      </c>
      <c r="N37" s="2">
        <v>2.6504629629629626E-4</v>
      </c>
      <c r="O37" t="s">
        <v>107</v>
      </c>
      <c r="Q37" s="2">
        <v>6.0266203703703708E-4</v>
      </c>
      <c r="FQ37" t="s">
        <v>107</v>
      </c>
      <c r="FS37" t="s">
        <v>107</v>
      </c>
    </row>
    <row r="38" spans="1:175" x14ac:dyDescent="0.35">
      <c r="A38">
        <v>37</v>
      </c>
      <c r="B38" t="s">
        <v>1987</v>
      </c>
      <c r="C38" t="s">
        <v>3328</v>
      </c>
      <c r="D38" t="s">
        <v>994</v>
      </c>
      <c r="E38" t="s">
        <v>1569</v>
      </c>
      <c r="G38" t="s">
        <v>104</v>
      </c>
      <c r="I38" t="s">
        <v>107</v>
      </c>
      <c r="K38" s="2">
        <v>1.2569444444444444E-4</v>
      </c>
    </row>
    <row r="39" spans="1:175" x14ac:dyDescent="0.35">
      <c r="A39">
        <v>38</v>
      </c>
      <c r="B39" t="s">
        <v>1907</v>
      </c>
      <c r="C39" t="s">
        <v>1327</v>
      </c>
      <c r="D39" t="s">
        <v>1032</v>
      </c>
      <c r="E39" t="s">
        <v>1271</v>
      </c>
      <c r="G39" t="s">
        <v>104</v>
      </c>
      <c r="I39" t="s">
        <v>107</v>
      </c>
      <c r="K39" s="2">
        <v>1.261574074074074E-4</v>
      </c>
    </row>
    <row r="40" spans="1:175" x14ac:dyDescent="0.35">
      <c r="A40">
        <v>39</v>
      </c>
      <c r="B40" t="s">
        <v>118</v>
      </c>
      <c r="C40" t="s">
        <v>2787</v>
      </c>
      <c r="D40" t="s">
        <v>984</v>
      </c>
      <c r="E40" t="s">
        <v>985</v>
      </c>
      <c r="G40" t="s">
        <v>104</v>
      </c>
      <c r="I40" t="s">
        <v>107</v>
      </c>
      <c r="K40" s="2">
        <v>1.2025462962962962E-4</v>
      </c>
      <c r="L40" t="s">
        <v>107</v>
      </c>
      <c r="N40" s="2">
        <v>2.4699074074074076E-4</v>
      </c>
    </row>
    <row r="41" spans="1:175" x14ac:dyDescent="0.35">
      <c r="A41">
        <v>40</v>
      </c>
      <c r="B41" t="s">
        <v>3260</v>
      </c>
      <c r="C41" t="s">
        <v>3261</v>
      </c>
      <c r="D41" t="s">
        <v>849</v>
      </c>
      <c r="E41" t="s">
        <v>1495</v>
      </c>
      <c r="G41" t="s">
        <v>104</v>
      </c>
      <c r="I41" t="s">
        <v>107</v>
      </c>
      <c r="L41" t="s">
        <v>107</v>
      </c>
      <c r="N41" s="2">
        <v>2.7326388888888892E-4</v>
      </c>
      <c r="FQ41" t="s">
        <v>107</v>
      </c>
    </row>
    <row r="42" spans="1:175" x14ac:dyDescent="0.35">
      <c r="A42">
        <v>41</v>
      </c>
      <c r="B42" t="s">
        <v>1789</v>
      </c>
      <c r="C42" t="s">
        <v>2643</v>
      </c>
      <c r="D42" t="s">
        <v>849</v>
      </c>
      <c r="E42" t="s">
        <v>1494</v>
      </c>
      <c r="G42" t="s">
        <v>104</v>
      </c>
      <c r="I42" t="s">
        <v>107</v>
      </c>
      <c r="K42" s="2">
        <v>1.4236111111111112E-4</v>
      </c>
      <c r="L42" t="s">
        <v>107</v>
      </c>
      <c r="FQ42" t="s">
        <v>107</v>
      </c>
    </row>
    <row r="43" spans="1:175" x14ac:dyDescent="0.35">
      <c r="A43">
        <v>42</v>
      </c>
      <c r="B43" t="s">
        <v>3151</v>
      </c>
      <c r="C43" t="s">
        <v>3152</v>
      </c>
      <c r="D43" t="s">
        <v>529</v>
      </c>
      <c r="E43" t="s">
        <v>1379</v>
      </c>
      <c r="G43" t="s">
        <v>104</v>
      </c>
      <c r="I43" t="s">
        <v>107</v>
      </c>
      <c r="K43" s="2">
        <v>1.3194444444444443E-4</v>
      </c>
      <c r="L43" t="s">
        <v>107</v>
      </c>
    </row>
    <row r="44" spans="1:175" x14ac:dyDescent="0.35">
      <c r="A44">
        <v>43</v>
      </c>
      <c r="B44" t="s">
        <v>3121</v>
      </c>
      <c r="C44" t="s">
        <v>1857</v>
      </c>
      <c r="D44" t="s">
        <v>964</v>
      </c>
      <c r="E44" t="s">
        <v>1342</v>
      </c>
      <c r="G44" t="s">
        <v>104</v>
      </c>
      <c r="I44" t="s">
        <v>107</v>
      </c>
      <c r="K44" s="2">
        <v>1.2812500000000001E-4</v>
      </c>
      <c r="L44" t="s">
        <v>107</v>
      </c>
      <c r="FQ44" t="s">
        <v>107</v>
      </c>
      <c r="FS44" t="s">
        <v>107</v>
      </c>
    </row>
    <row r="45" spans="1:175" x14ac:dyDescent="0.35">
      <c r="A45">
        <v>44</v>
      </c>
      <c r="B45" t="s">
        <v>3131</v>
      </c>
      <c r="C45" t="s">
        <v>3132</v>
      </c>
      <c r="D45" t="s">
        <v>964</v>
      </c>
      <c r="E45" t="s">
        <v>1353</v>
      </c>
      <c r="G45" t="s">
        <v>104</v>
      </c>
      <c r="I45" t="s">
        <v>107</v>
      </c>
      <c r="K45" s="2">
        <v>1.2696759259259261E-4</v>
      </c>
      <c r="FQ45" t="s">
        <v>107</v>
      </c>
      <c r="FS45" t="s">
        <v>107</v>
      </c>
    </row>
    <row r="46" spans="1:175" x14ac:dyDescent="0.35">
      <c r="A46">
        <v>45</v>
      </c>
      <c r="B46" t="s">
        <v>2853</v>
      </c>
      <c r="C46" t="s">
        <v>2854</v>
      </c>
      <c r="D46" t="s">
        <v>1063</v>
      </c>
      <c r="E46" t="s">
        <v>1064</v>
      </c>
      <c r="G46" t="s">
        <v>104</v>
      </c>
      <c r="I46" t="s">
        <v>107</v>
      </c>
      <c r="J46">
        <v>1</v>
      </c>
      <c r="L46" t="s">
        <v>107</v>
      </c>
      <c r="M46">
        <v>1</v>
      </c>
      <c r="N46" s="2">
        <v>2.6273148148148146E-4</v>
      </c>
      <c r="FH46" t="s">
        <v>107</v>
      </c>
      <c r="FI46">
        <v>1</v>
      </c>
    </row>
    <row r="47" spans="1:175" x14ac:dyDescent="0.35">
      <c r="A47">
        <v>46</v>
      </c>
      <c r="B47" t="s">
        <v>3418</v>
      </c>
      <c r="C47" t="s">
        <v>3419</v>
      </c>
      <c r="D47" t="s">
        <v>1418</v>
      </c>
      <c r="E47" t="s">
        <v>1666</v>
      </c>
      <c r="G47" t="s">
        <v>104</v>
      </c>
      <c r="I47" t="s">
        <v>107</v>
      </c>
      <c r="K47" s="2">
        <v>1.2268518518518517E-4</v>
      </c>
    </row>
    <row r="48" spans="1:175" x14ac:dyDescent="0.35">
      <c r="A48">
        <v>47</v>
      </c>
      <c r="B48" t="s">
        <v>3176</v>
      </c>
      <c r="C48" t="s">
        <v>3177</v>
      </c>
      <c r="D48" t="s">
        <v>882</v>
      </c>
      <c r="E48" t="s">
        <v>1404</v>
      </c>
      <c r="G48" t="s">
        <v>104</v>
      </c>
      <c r="I48" t="s">
        <v>107</v>
      </c>
      <c r="K48" s="2">
        <v>1.2395833333333334E-4</v>
      </c>
      <c r="L48" t="s">
        <v>107</v>
      </c>
    </row>
    <row r="49" spans="1:176" x14ac:dyDescent="0.35">
      <c r="A49">
        <v>48</v>
      </c>
      <c r="B49" t="s">
        <v>3107</v>
      </c>
      <c r="C49" t="s">
        <v>3175</v>
      </c>
      <c r="D49" t="s">
        <v>882</v>
      </c>
      <c r="E49" t="s">
        <v>1403</v>
      </c>
      <c r="G49" t="s">
        <v>104</v>
      </c>
      <c r="I49" t="s">
        <v>107</v>
      </c>
      <c r="K49" s="2">
        <v>1.2962962962962963E-4</v>
      </c>
    </row>
    <row r="50" spans="1:176" x14ac:dyDescent="0.35">
      <c r="A50">
        <v>49</v>
      </c>
      <c r="B50" t="s">
        <v>1808</v>
      </c>
      <c r="C50" t="s">
        <v>1809</v>
      </c>
      <c r="D50" t="s">
        <v>125</v>
      </c>
      <c r="E50" t="s">
        <v>126</v>
      </c>
      <c r="G50" t="s">
        <v>104</v>
      </c>
      <c r="I50" t="s">
        <v>107</v>
      </c>
      <c r="J50">
        <v>1</v>
      </c>
      <c r="K50" s="2">
        <v>1.2962962962962963E-4</v>
      </c>
      <c r="FQ50" s="8" t="s">
        <v>0</v>
      </c>
    </row>
    <row r="51" spans="1:176" x14ac:dyDescent="0.35">
      <c r="A51">
        <v>50</v>
      </c>
      <c r="B51" t="s">
        <v>1812</v>
      </c>
      <c r="C51" t="s">
        <v>1813</v>
      </c>
      <c r="D51" t="s">
        <v>125</v>
      </c>
      <c r="E51" t="s">
        <v>128</v>
      </c>
      <c r="F51" t="s">
        <v>129</v>
      </c>
      <c r="G51" t="s">
        <v>104</v>
      </c>
      <c r="I51" t="s">
        <v>107</v>
      </c>
      <c r="J51">
        <v>2</v>
      </c>
      <c r="K51" s="2">
        <v>1.2962962962962963E-4</v>
      </c>
      <c r="AP51" t="s">
        <v>107</v>
      </c>
      <c r="AQ51">
        <v>2</v>
      </c>
      <c r="AR51">
        <v>55</v>
      </c>
      <c r="FQ51" s="8" t="s">
        <v>0</v>
      </c>
      <c r="FS51" t="s">
        <v>0</v>
      </c>
    </row>
    <row r="52" spans="1:176" x14ac:dyDescent="0.35">
      <c r="A52">
        <v>51</v>
      </c>
      <c r="B52" t="s">
        <v>2604</v>
      </c>
      <c r="C52" t="s">
        <v>3118</v>
      </c>
      <c r="D52" t="s">
        <v>974</v>
      </c>
      <c r="E52" t="s">
        <v>1340</v>
      </c>
      <c r="G52" t="s">
        <v>104</v>
      </c>
      <c r="I52" t="s">
        <v>107</v>
      </c>
      <c r="K52" s="2">
        <v>1.3124999999999999E-4</v>
      </c>
      <c r="L52" t="s">
        <v>107</v>
      </c>
      <c r="N52" s="2">
        <v>2.7083333333333332E-4</v>
      </c>
      <c r="AS52" t="s">
        <v>107</v>
      </c>
      <c r="FQ52" t="s">
        <v>107</v>
      </c>
    </row>
    <row r="53" spans="1:176" x14ac:dyDescent="0.35">
      <c r="A53">
        <v>52</v>
      </c>
      <c r="B53" t="s">
        <v>3119</v>
      </c>
      <c r="C53" t="s">
        <v>3120</v>
      </c>
      <c r="D53" t="s">
        <v>974</v>
      </c>
      <c r="E53" t="s">
        <v>1341</v>
      </c>
      <c r="G53" t="s">
        <v>104</v>
      </c>
      <c r="I53" t="s">
        <v>107</v>
      </c>
      <c r="K53" s="2">
        <v>1.2754629629629631E-4</v>
      </c>
      <c r="L53" t="s">
        <v>107</v>
      </c>
      <c r="FQ53" t="s">
        <v>107</v>
      </c>
    </row>
    <row r="54" spans="1:176" x14ac:dyDescent="0.35">
      <c r="A54">
        <v>53</v>
      </c>
      <c r="B54" t="s">
        <v>2750</v>
      </c>
      <c r="C54" t="s">
        <v>2751</v>
      </c>
      <c r="D54" t="s">
        <v>914</v>
      </c>
      <c r="E54" t="s">
        <v>950</v>
      </c>
      <c r="G54" t="s">
        <v>104</v>
      </c>
      <c r="I54" t="s">
        <v>107</v>
      </c>
      <c r="K54" s="2">
        <v>1.3981481481481481E-4</v>
      </c>
      <c r="L54" t="s">
        <v>107</v>
      </c>
      <c r="FQ54" t="s">
        <v>107</v>
      </c>
    </row>
    <row r="55" spans="1:176" x14ac:dyDescent="0.35">
      <c r="A55">
        <v>54</v>
      </c>
      <c r="B55" t="s">
        <v>2040</v>
      </c>
      <c r="C55" t="s">
        <v>1963</v>
      </c>
      <c r="D55" t="s">
        <v>914</v>
      </c>
      <c r="E55" t="s">
        <v>951</v>
      </c>
      <c r="G55" t="s">
        <v>104</v>
      </c>
      <c r="I55" t="s">
        <v>107</v>
      </c>
      <c r="K55" s="2">
        <v>1.3541666666666666E-4</v>
      </c>
      <c r="L55" t="s">
        <v>107</v>
      </c>
      <c r="FQ55" t="s">
        <v>107</v>
      </c>
    </row>
    <row r="56" spans="1:176" x14ac:dyDescent="0.35">
      <c r="A56">
        <v>55</v>
      </c>
      <c r="B56" t="s">
        <v>2767</v>
      </c>
      <c r="C56" t="s">
        <v>2768</v>
      </c>
      <c r="D56" t="s">
        <v>266</v>
      </c>
      <c r="E56" t="s">
        <v>966</v>
      </c>
      <c r="G56" t="s">
        <v>104</v>
      </c>
      <c r="I56" t="s">
        <v>107</v>
      </c>
      <c r="J56">
        <v>1</v>
      </c>
      <c r="K56" s="2">
        <v>1.7361111111111112E-4</v>
      </c>
    </row>
    <row r="57" spans="1:176" x14ac:dyDescent="0.35">
      <c r="A57">
        <v>56</v>
      </c>
      <c r="B57" t="s">
        <v>1789</v>
      </c>
      <c r="C57" t="s">
        <v>2137</v>
      </c>
      <c r="D57" t="s">
        <v>278</v>
      </c>
      <c r="E57" t="s">
        <v>387</v>
      </c>
      <c r="G57" t="s">
        <v>104</v>
      </c>
      <c r="I57" t="s">
        <v>107</v>
      </c>
      <c r="J57">
        <v>2</v>
      </c>
      <c r="K57" s="2">
        <v>1.2233796296296295E-4</v>
      </c>
      <c r="FS57" t="s">
        <v>0</v>
      </c>
    </row>
    <row r="58" spans="1:176" x14ac:dyDescent="0.35">
      <c r="A58">
        <v>57</v>
      </c>
      <c r="B58" t="s">
        <v>2056</v>
      </c>
      <c r="C58" t="s">
        <v>2537</v>
      </c>
      <c r="D58" t="s">
        <v>278</v>
      </c>
      <c r="E58" t="s">
        <v>737</v>
      </c>
      <c r="G58" t="s">
        <v>104</v>
      </c>
      <c r="I58" t="s">
        <v>107</v>
      </c>
      <c r="J58">
        <v>1</v>
      </c>
      <c r="K58" s="2">
        <v>1.2534722222222222E-4</v>
      </c>
    </row>
    <row r="59" spans="1:176" x14ac:dyDescent="0.35">
      <c r="A59">
        <v>58</v>
      </c>
      <c r="B59" t="s">
        <v>2538</v>
      </c>
      <c r="C59" t="s">
        <v>2784</v>
      </c>
      <c r="D59" t="s">
        <v>980</v>
      </c>
      <c r="E59" t="s">
        <v>981</v>
      </c>
      <c r="G59" t="s">
        <v>104</v>
      </c>
      <c r="I59" t="s">
        <v>107</v>
      </c>
      <c r="J59">
        <v>1</v>
      </c>
      <c r="K59" s="2">
        <v>1.2627314814814817E-4</v>
      </c>
      <c r="L59" t="s">
        <v>107</v>
      </c>
      <c r="M59">
        <v>1</v>
      </c>
    </row>
    <row r="60" spans="1:176" x14ac:dyDescent="0.35">
      <c r="A60">
        <v>59</v>
      </c>
      <c r="B60" t="s">
        <v>2219</v>
      </c>
      <c r="C60" t="s">
        <v>2785</v>
      </c>
      <c r="D60" t="s">
        <v>980</v>
      </c>
      <c r="E60" t="s">
        <v>982</v>
      </c>
      <c r="G60" t="s">
        <v>104</v>
      </c>
      <c r="I60" t="s">
        <v>107</v>
      </c>
      <c r="J60">
        <v>2</v>
      </c>
      <c r="K60" s="2">
        <v>1.3020833333333333E-4</v>
      </c>
      <c r="L60" t="s">
        <v>107</v>
      </c>
      <c r="M60">
        <v>2</v>
      </c>
      <c r="FQ60" t="s">
        <v>107</v>
      </c>
      <c r="FR60">
        <v>1</v>
      </c>
    </row>
    <row r="61" spans="1:176" x14ac:dyDescent="0.35">
      <c r="A61">
        <v>60</v>
      </c>
      <c r="B61" t="s">
        <v>1789</v>
      </c>
      <c r="C61" t="s">
        <v>3141</v>
      </c>
      <c r="D61" t="s">
        <v>788</v>
      </c>
      <c r="E61" t="s">
        <v>1368</v>
      </c>
      <c r="G61" t="s">
        <v>104</v>
      </c>
      <c r="I61" t="s">
        <v>107</v>
      </c>
      <c r="K61" s="2">
        <v>1.2962962962962963E-4</v>
      </c>
      <c r="AA61" t="s">
        <v>107</v>
      </c>
      <c r="AC61" s="2">
        <v>1.7696759259259258E-4</v>
      </c>
      <c r="FQ61" t="s">
        <v>107</v>
      </c>
    </row>
    <row r="62" spans="1:176" x14ac:dyDescent="0.35">
      <c r="A62">
        <v>61</v>
      </c>
      <c r="B62" t="s">
        <v>1973</v>
      </c>
      <c r="C62" t="s">
        <v>2746</v>
      </c>
      <c r="D62" t="s">
        <v>788</v>
      </c>
      <c r="E62" t="s">
        <v>945</v>
      </c>
      <c r="G62" t="s">
        <v>104</v>
      </c>
      <c r="I62" t="s">
        <v>107</v>
      </c>
      <c r="K62" s="2">
        <v>1.3344907407407405E-4</v>
      </c>
      <c r="FQ62" t="s">
        <v>107</v>
      </c>
    </row>
    <row r="63" spans="1:176" x14ac:dyDescent="0.35">
      <c r="A63">
        <v>62</v>
      </c>
      <c r="B63" t="s">
        <v>1851</v>
      </c>
      <c r="C63" t="s">
        <v>3429</v>
      </c>
      <c r="D63" t="s">
        <v>948</v>
      </c>
      <c r="E63" t="s">
        <v>1680</v>
      </c>
      <c r="G63" t="s">
        <v>104</v>
      </c>
      <c r="I63" t="s">
        <v>107</v>
      </c>
      <c r="J63">
        <v>1</v>
      </c>
      <c r="K63" s="2">
        <v>1.2430555555555554E-4</v>
      </c>
    </row>
    <row r="64" spans="1:176" x14ac:dyDescent="0.35">
      <c r="A64">
        <v>63</v>
      </c>
      <c r="B64" t="s">
        <v>3055</v>
      </c>
      <c r="C64" t="s">
        <v>2516</v>
      </c>
      <c r="D64" t="s">
        <v>1252</v>
      </c>
      <c r="E64" t="s">
        <v>1269</v>
      </c>
      <c r="G64" t="s">
        <v>104</v>
      </c>
      <c r="I64" t="s">
        <v>107</v>
      </c>
      <c r="J64">
        <v>1</v>
      </c>
      <c r="K64" s="2">
        <v>1.4814814814814815E-4</v>
      </c>
      <c r="AJ64" t="s">
        <v>107</v>
      </c>
      <c r="EZ64" t="s">
        <v>106</v>
      </c>
      <c r="FS64" t="s">
        <v>107</v>
      </c>
      <c r="FT64">
        <v>1</v>
      </c>
    </row>
    <row r="65" spans="1:176" x14ac:dyDescent="0.35">
      <c r="A65">
        <v>64</v>
      </c>
      <c r="B65" t="s">
        <v>1921</v>
      </c>
      <c r="C65" t="s">
        <v>3054</v>
      </c>
      <c r="D65" t="s">
        <v>1252</v>
      </c>
      <c r="E65" t="s">
        <v>1267</v>
      </c>
      <c r="G65" t="s">
        <v>104</v>
      </c>
      <c r="I65" t="s">
        <v>107</v>
      </c>
      <c r="J65">
        <v>2</v>
      </c>
      <c r="K65" s="2">
        <v>1.5057870370370369E-4</v>
      </c>
      <c r="AM65" t="s">
        <v>107</v>
      </c>
      <c r="EZ65" t="s">
        <v>106</v>
      </c>
    </row>
    <row r="66" spans="1:176" x14ac:dyDescent="0.35">
      <c r="A66">
        <v>65</v>
      </c>
      <c r="B66" t="s">
        <v>3479</v>
      </c>
      <c r="C66" t="s">
        <v>1968</v>
      </c>
      <c r="D66" t="s">
        <v>238</v>
      </c>
      <c r="E66" t="s">
        <v>245</v>
      </c>
      <c r="G66" t="s">
        <v>104</v>
      </c>
      <c r="I66" t="s">
        <v>107</v>
      </c>
      <c r="K66" s="2">
        <v>1.3078703703703706E-4</v>
      </c>
      <c r="FQ66" t="s">
        <v>107</v>
      </c>
    </row>
    <row r="67" spans="1:176" x14ac:dyDescent="0.35">
      <c r="A67">
        <v>66</v>
      </c>
      <c r="B67" t="s">
        <v>2721</v>
      </c>
      <c r="C67" t="s">
        <v>2722</v>
      </c>
      <c r="D67" t="s">
        <v>238</v>
      </c>
      <c r="E67" t="s">
        <v>921</v>
      </c>
      <c r="G67" t="s">
        <v>104</v>
      </c>
      <c r="I67" t="s">
        <v>107</v>
      </c>
      <c r="K67" s="2">
        <v>1.4467592592592594E-4</v>
      </c>
      <c r="AJ67" t="s">
        <v>107</v>
      </c>
      <c r="AL67">
        <v>5.29</v>
      </c>
    </row>
    <row r="68" spans="1:176" x14ac:dyDescent="0.35">
      <c r="A68">
        <v>67</v>
      </c>
      <c r="B68" t="s">
        <v>2274</v>
      </c>
      <c r="C68" t="s">
        <v>3462</v>
      </c>
      <c r="D68" t="s">
        <v>461</v>
      </c>
      <c r="E68" t="s">
        <v>1714</v>
      </c>
      <c r="G68" t="s">
        <v>104</v>
      </c>
      <c r="I68" t="s">
        <v>107</v>
      </c>
      <c r="J68">
        <v>2</v>
      </c>
      <c r="K68" s="2">
        <v>1.3124999999999999E-4</v>
      </c>
    </row>
    <row r="69" spans="1:176" x14ac:dyDescent="0.35">
      <c r="A69">
        <v>68</v>
      </c>
      <c r="B69" t="s">
        <v>2249</v>
      </c>
      <c r="C69" t="s">
        <v>2250</v>
      </c>
      <c r="D69" t="s">
        <v>461</v>
      </c>
      <c r="E69" t="s">
        <v>472</v>
      </c>
      <c r="G69" t="s">
        <v>104</v>
      </c>
      <c r="I69" t="s">
        <v>107</v>
      </c>
      <c r="J69">
        <v>1</v>
      </c>
      <c r="K69" s="2">
        <v>1.3136574074074073E-4</v>
      </c>
      <c r="FQ69" t="s">
        <v>107</v>
      </c>
      <c r="FR69">
        <v>1</v>
      </c>
    </row>
    <row r="70" spans="1:176" x14ac:dyDescent="0.35">
      <c r="A70">
        <v>69</v>
      </c>
      <c r="B70" t="s">
        <v>2211</v>
      </c>
      <c r="C70" t="s">
        <v>2212</v>
      </c>
      <c r="D70" t="s">
        <v>405</v>
      </c>
      <c r="E70" t="s">
        <v>441</v>
      </c>
      <c r="G70" t="s">
        <v>104</v>
      </c>
      <c r="I70" t="s">
        <v>107</v>
      </c>
      <c r="J70">
        <v>2</v>
      </c>
      <c r="K70" s="2">
        <v>1.2662037037037036E-4</v>
      </c>
    </row>
    <row r="71" spans="1:176" x14ac:dyDescent="0.35">
      <c r="A71">
        <v>70</v>
      </c>
      <c r="B71" t="s">
        <v>2175</v>
      </c>
      <c r="C71" t="s">
        <v>2176</v>
      </c>
      <c r="D71" t="s">
        <v>405</v>
      </c>
      <c r="E71" t="s">
        <v>411</v>
      </c>
      <c r="G71" t="s">
        <v>104</v>
      </c>
      <c r="I71" t="s">
        <v>107</v>
      </c>
      <c r="J71">
        <v>1</v>
      </c>
      <c r="K71" s="2">
        <v>1.2060185185185184E-4</v>
      </c>
      <c r="L71" t="s">
        <v>107</v>
      </c>
      <c r="M71">
        <v>1</v>
      </c>
    </row>
    <row r="72" spans="1:176" x14ac:dyDescent="0.35">
      <c r="A72">
        <v>71</v>
      </c>
      <c r="B72" t="s">
        <v>2947</v>
      </c>
      <c r="C72" t="s">
        <v>2948</v>
      </c>
      <c r="D72" t="s">
        <v>320</v>
      </c>
      <c r="E72" t="s">
        <v>1153</v>
      </c>
      <c r="G72" t="s">
        <v>104</v>
      </c>
      <c r="I72" t="s">
        <v>107</v>
      </c>
      <c r="J72">
        <v>2</v>
      </c>
      <c r="K72" s="2">
        <v>1.3194444444444443E-4</v>
      </c>
      <c r="EZ72" t="s">
        <v>0</v>
      </c>
      <c r="FQ72" t="s">
        <v>107</v>
      </c>
      <c r="FR72">
        <v>1</v>
      </c>
    </row>
    <row r="73" spans="1:176" x14ac:dyDescent="0.35">
      <c r="A73">
        <v>72</v>
      </c>
      <c r="B73" t="s">
        <v>2933</v>
      </c>
      <c r="C73" t="s">
        <v>2237</v>
      </c>
      <c r="D73" t="s">
        <v>320</v>
      </c>
      <c r="E73" t="s">
        <v>1139</v>
      </c>
      <c r="G73" t="s">
        <v>104</v>
      </c>
      <c r="I73" t="s">
        <v>107</v>
      </c>
      <c r="J73">
        <v>1</v>
      </c>
      <c r="K73" s="2">
        <v>1.2962962962962963E-4</v>
      </c>
      <c r="EZ73" t="s">
        <v>0</v>
      </c>
      <c r="FQ73" t="s">
        <v>107</v>
      </c>
      <c r="FR73">
        <v>1</v>
      </c>
    </row>
    <row r="74" spans="1:176" x14ac:dyDescent="0.35">
      <c r="A74">
        <v>73</v>
      </c>
      <c r="B74" t="s">
        <v>3105</v>
      </c>
      <c r="C74" t="s">
        <v>3106</v>
      </c>
      <c r="D74" t="s">
        <v>1312</v>
      </c>
      <c r="E74" t="s">
        <v>1325</v>
      </c>
      <c r="G74" t="s">
        <v>104</v>
      </c>
      <c r="I74" t="s">
        <v>107</v>
      </c>
      <c r="J74">
        <v>1</v>
      </c>
      <c r="K74" s="2">
        <v>1.4120370370370369E-4</v>
      </c>
      <c r="L74" t="s">
        <v>107</v>
      </c>
      <c r="M74">
        <v>2</v>
      </c>
      <c r="N74" s="2">
        <v>2.9421296296296297E-4</v>
      </c>
      <c r="FQ74" s="8" t="s">
        <v>0</v>
      </c>
    </row>
    <row r="75" spans="1:176" x14ac:dyDescent="0.35">
      <c r="A75">
        <v>74</v>
      </c>
      <c r="B75" t="s">
        <v>2508</v>
      </c>
      <c r="C75" t="s">
        <v>2918</v>
      </c>
      <c r="D75" t="s">
        <v>1085</v>
      </c>
      <c r="E75" t="s">
        <v>1127</v>
      </c>
      <c r="G75" t="s">
        <v>104</v>
      </c>
      <c r="I75" t="s">
        <v>107</v>
      </c>
      <c r="K75" s="2">
        <v>1.3078703703703706E-4</v>
      </c>
      <c r="AJ75" t="s">
        <v>106</v>
      </c>
      <c r="FH75" t="s">
        <v>107</v>
      </c>
      <c r="FQ75" t="s">
        <v>107</v>
      </c>
    </row>
    <row r="76" spans="1:176" x14ac:dyDescent="0.35">
      <c r="A76">
        <v>75</v>
      </c>
      <c r="B76" t="s">
        <v>2919</v>
      </c>
      <c r="C76" t="s">
        <v>2920</v>
      </c>
      <c r="D76" t="s">
        <v>1085</v>
      </c>
      <c r="E76" t="s">
        <v>1128</v>
      </c>
      <c r="G76" t="s">
        <v>104</v>
      </c>
      <c r="I76" t="s">
        <v>107</v>
      </c>
      <c r="K76" s="2">
        <v>1.3541666666666666E-4</v>
      </c>
      <c r="FQ76" t="s">
        <v>107</v>
      </c>
    </row>
    <row r="77" spans="1:176" x14ac:dyDescent="0.35">
      <c r="A77">
        <v>76</v>
      </c>
      <c r="B77" t="s">
        <v>3027</v>
      </c>
      <c r="C77" t="s">
        <v>3028</v>
      </c>
      <c r="D77" t="s">
        <v>356</v>
      </c>
      <c r="E77" t="s">
        <v>1241</v>
      </c>
      <c r="G77" t="s">
        <v>104</v>
      </c>
      <c r="I77" t="s">
        <v>107</v>
      </c>
      <c r="J77">
        <v>1</v>
      </c>
      <c r="K77" s="2">
        <v>1.3067129629629629E-4</v>
      </c>
      <c r="N77" s="2"/>
      <c r="FQ77" s="8" t="s">
        <v>0</v>
      </c>
      <c r="FS77" t="s">
        <v>107</v>
      </c>
      <c r="FT77">
        <v>1</v>
      </c>
    </row>
    <row r="78" spans="1:176" x14ac:dyDescent="0.35">
      <c r="A78">
        <v>77</v>
      </c>
      <c r="B78" t="s">
        <v>3025</v>
      </c>
      <c r="C78" t="s">
        <v>3026</v>
      </c>
      <c r="D78" t="s">
        <v>356</v>
      </c>
      <c r="E78" t="s">
        <v>1240</v>
      </c>
      <c r="G78" t="s">
        <v>104</v>
      </c>
      <c r="I78" t="s">
        <v>107</v>
      </c>
      <c r="J78">
        <v>2</v>
      </c>
      <c r="K78" s="2">
        <v>1.3541666666666666E-4</v>
      </c>
      <c r="FQ78" s="8" t="s">
        <v>0</v>
      </c>
      <c r="FS78" t="s">
        <v>107</v>
      </c>
      <c r="FT78">
        <v>1</v>
      </c>
    </row>
    <row r="79" spans="1:176" x14ac:dyDescent="0.35">
      <c r="A79">
        <v>78</v>
      </c>
      <c r="B79" t="s">
        <v>1905</v>
      </c>
      <c r="C79" t="s">
        <v>1906</v>
      </c>
      <c r="D79" t="s">
        <v>186</v>
      </c>
      <c r="E79" t="s">
        <v>195</v>
      </c>
      <c r="G79" t="s">
        <v>104</v>
      </c>
      <c r="I79" t="s">
        <v>107</v>
      </c>
      <c r="K79" s="2">
        <v>1.2939814814814815E-4</v>
      </c>
      <c r="L79" t="s">
        <v>107</v>
      </c>
    </row>
    <row r="80" spans="1:176" x14ac:dyDescent="0.35">
      <c r="A80">
        <v>79</v>
      </c>
      <c r="B80" t="s">
        <v>3477</v>
      </c>
      <c r="C80" t="s">
        <v>1857</v>
      </c>
      <c r="D80" t="s">
        <v>186</v>
      </c>
      <c r="E80" t="s">
        <v>196</v>
      </c>
      <c r="G80" t="s">
        <v>104</v>
      </c>
      <c r="I80" t="s">
        <v>107</v>
      </c>
      <c r="K80" s="2">
        <v>1.2337962962962961E-4</v>
      </c>
      <c r="L80" t="s">
        <v>107</v>
      </c>
      <c r="N80" s="2">
        <v>2.4733796296296298E-4</v>
      </c>
    </row>
    <row r="81" spans="1:175" x14ac:dyDescent="0.35">
      <c r="A81">
        <v>80</v>
      </c>
      <c r="B81" t="s">
        <v>3518</v>
      </c>
      <c r="C81" t="s">
        <v>2999</v>
      </c>
      <c r="D81" t="s">
        <v>851</v>
      </c>
      <c r="E81" t="s">
        <v>1209</v>
      </c>
      <c r="G81" t="s">
        <v>104</v>
      </c>
      <c r="I81" t="s">
        <v>107</v>
      </c>
      <c r="J81">
        <v>1</v>
      </c>
      <c r="K81" s="2">
        <v>8.5763888888888899E-5</v>
      </c>
      <c r="FQ81" t="s">
        <v>107</v>
      </c>
      <c r="FR81">
        <v>1</v>
      </c>
    </row>
    <row r="82" spans="1:175" x14ac:dyDescent="0.35">
      <c r="A82">
        <v>81</v>
      </c>
      <c r="B82" t="s">
        <v>3000</v>
      </c>
      <c r="C82" t="s">
        <v>1836</v>
      </c>
      <c r="D82" t="s">
        <v>851</v>
      </c>
      <c r="E82" t="s">
        <v>1210</v>
      </c>
      <c r="G82" t="s">
        <v>104</v>
      </c>
      <c r="I82" t="s">
        <v>107</v>
      </c>
      <c r="J82">
        <v>2</v>
      </c>
      <c r="K82" s="2">
        <v>1.2650462962962965E-4</v>
      </c>
      <c r="AJ82" t="s">
        <v>107</v>
      </c>
      <c r="AK82">
        <v>1</v>
      </c>
      <c r="FQ82" t="s">
        <v>107</v>
      </c>
      <c r="FR82">
        <v>1</v>
      </c>
    </row>
    <row r="83" spans="1:175" x14ac:dyDescent="0.35">
      <c r="A83">
        <v>82</v>
      </c>
      <c r="B83" t="s">
        <v>2056</v>
      </c>
      <c r="C83" t="s">
        <v>3442</v>
      </c>
      <c r="D83" t="s">
        <v>309</v>
      </c>
      <c r="E83" t="s">
        <v>1695</v>
      </c>
      <c r="G83" t="s">
        <v>104</v>
      </c>
      <c r="I83" t="s">
        <v>107</v>
      </c>
      <c r="J83">
        <v>1</v>
      </c>
      <c r="K83" s="2">
        <v>1.2233796296296295E-4</v>
      </c>
      <c r="FQ83" t="s">
        <v>107</v>
      </c>
      <c r="FR83">
        <v>2</v>
      </c>
    </row>
    <row r="84" spans="1:175" x14ac:dyDescent="0.35">
      <c r="A84">
        <v>83</v>
      </c>
      <c r="B84" t="s">
        <v>2206</v>
      </c>
      <c r="C84" t="s">
        <v>2207</v>
      </c>
      <c r="D84" t="s">
        <v>309</v>
      </c>
      <c r="E84" t="s">
        <v>438</v>
      </c>
      <c r="G84" t="s">
        <v>104</v>
      </c>
      <c r="I84" t="s">
        <v>107</v>
      </c>
      <c r="J84">
        <v>2</v>
      </c>
      <c r="L84" t="s">
        <v>107</v>
      </c>
      <c r="M84">
        <v>2</v>
      </c>
      <c r="N84" s="2">
        <v>2.4583333333333331E-4</v>
      </c>
    </row>
    <row r="85" spans="1:175" x14ac:dyDescent="0.35">
      <c r="A85">
        <v>84</v>
      </c>
      <c r="B85" t="s">
        <v>1907</v>
      </c>
      <c r="C85" t="s">
        <v>3014</v>
      </c>
      <c r="D85" t="s">
        <v>1226</v>
      </c>
      <c r="E85" t="s">
        <v>1228</v>
      </c>
      <c r="G85" t="s">
        <v>104</v>
      </c>
      <c r="I85" t="s">
        <v>107</v>
      </c>
      <c r="K85" s="2">
        <v>1.2696759259259261E-4</v>
      </c>
      <c r="L85" t="s">
        <v>107</v>
      </c>
    </row>
    <row r="86" spans="1:175" x14ac:dyDescent="0.35">
      <c r="A86">
        <v>85</v>
      </c>
      <c r="B86" t="s">
        <v>3013</v>
      </c>
      <c r="C86" t="s">
        <v>2797</v>
      </c>
      <c r="D86" t="s">
        <v>1226</v>
      </c>
      <c r="E86" t="s">
        <v>1227</v>
      </c>
      <c r="G86" t="s">
        <v>104</v>
      </c>
      <c r="I86" t="s">
        <v>107</v>
      </c>
      <c r="K86" s="2">
        <v>1.273148148148148E-4</v>
      </c>
      <c r="L86" t="s">
        <v>107</v>
      </c>
      <c r="N86" s="2">
        <v>2.6273148148148146E-4</v>
      </c>
    </row>
    <row r="87" spans="1:175" x14ac:dyDescent="0.35">
      <c r="A87">
        <v>86</v>
      </c>
      <c r="B87" t="s">
        <v>1789</v>
      </c>
      <c r="C87" t="s">
        <v>2623</v>
      </c>
      <c r="D87" t="s">
        <v>348</v>
      </c>
      <c r="E87" t="s">
        <v>1608</v>
      </c>
      <c r="G87" t="s">
        <v>104</v>
      </c>
      <c r="I87" t="s">
        <v>107</v>
      </c>
      <c r="J87">
        <v>1</v>
      </c>
      <c r="L87" t="s">
        <v>107</v>
      </c>
      <c r="N87" s="2">
        <v>2.8136574074074072E-4</v>
      </c>
      <c r="FQ87" t="s">
        <v>107</v>
      </c>
      <c r="FR87">
        <v>1</v>
      </c>
    </row>
    <row r="88" spans="1:175" x14ac:dyDescent="0.35">
      <c r="A88">
        <v>87</v>
      </c>
      <c r="B88" t="s">
        <v>1815</v>
      </c>
      <c r="C88" t="s">
        <v>1816</v>
      </c>
      <c r="D88" t="s">
        <v>131</v>
      </c>
      <c r="E88" t="s">
        <v>132</v>
      </c>
      <c r="G88" t="s">
        <v>104</v>
      </c>
      <c r="I88" t="s">
        <v>107</v>
      </c>
      <c r="J88">
        <v>1</v>
      </c>
      <c r="K88" s="2">
        <v>1.2268518518518517E-4</v>
      </c>
      <c r="L88" t="s">
        <v>107</v>
      </c>
      <c r="M88">
        <v>1</v>
      </c>
    </row>
    <row r="89" spans="1:175" x14ac:dyDescent="0.35">
      <c r="A89">
        <v>88</v>
      </c>
      <c r="B89" t="s">
        <v>2556</v>
      </c>
      <c r="C89" t="s">
        <v>2802</v>
      </c>
      <c r="D89" t="s">
        <v>1231</v>
      </c>
      <c r="E89" t="s">
        <v>1470</v>
      </c>
      <c r="G89" t="s">
        <v>104</v>
      </c>
      <c r="I89" t="s">
        <v>107</v>
      </c>
      <c r="K89" s="2">
        <v>1.2476851851851852E-4</v>
      </c>
      <c r="L89" t="s">
        <v>107</v>
      </c>
      <c r="FQ89" t="s">
        <v>107</v>
      </c>
    </row>
    <row r="90" spans="1:175" x14ac:dyDescent="0.35">
      <c r="A90">
        <v>89</v>
      </c>
      <c r="B90" t="s">
        <v>2296</v>
      </c>
      <c r="C90" t="s">
        <v>3240</v>
      </c>
      <c r="D90" t="s">
        <v>1231</v>
      </c>
      <c r="E90" t="s">
        <v>1472</v>
      </c>
      <c r="G90" t="s">
        <v>104</v>
      </c>
      <c r="I90" t="s">
        <v>107</v>
      </c>
      <c r="K90" s="2">
        <v>1.2928240740740741E-4</v>
      </c>
      <c r="FQ90" t="s">
        <v>107</v>
      </c>
    </row>
    <row r="91" spans="1:175" x14ac:dyDescent="0.35">
      <c r="A91">
        <v>90</v>
      </c>
      <c r="B91" t="s">
        <v>3266</v>
      </c>
      <c r="C91" t="s">
        <v>2363</v>
      </c>
      <c r="D91" t="s">
        <v>193</v>
      </c>
      <c r="E91" t="s">
        <v>1501</v>
      </c>
      <c r="G91" t="s">
        <v>104</v>
      </c>
      <c r="I91" t="s">
        <v>107</v>
      </c>
      <c r="K91" s="2">
        <v>1.2581018518518516E-4</v>
      </c>
      <c r="AJ91" t="s">
        <v>107</v>
      </c>
    </row>
    <row r="92" spans="1:175" x14ac:dyDescent="0.35">
      <c r="A92">
        <v>91</v>
      </c>
      <c r="B92" t="s">
        <v>3282</v>
      </c>
      <c r="C92" t="s">
        <v>3283</v>
      </c>
      <c r="D92" t="s">
        <v>1025</v>
      </c>
      <c r="E92" t="s">
        <v>1516</v>
      </c>
      <c r="G92" t="s">
        <v>104</v>
      </c>
      <c r="I92" t="s">
        <v>107</v>
      </c>
      <c r="J92">
        <v>1</v>
      </c>
      <c r="K92" s="2">
        <v>1.2800925925925927E-4</v>
      </c>
      <c r="L92" t="s">
        <v>107</v>
      </c>
      <c r="M92">
        <v>2</v>
      </c>
      <c r="FQ92" s="8" t="s">
        <v>0</v>
      </c>
      <c r="FS92" t="s">
        <v>107</v>
      </c>
    </row>
    <row r="93" spans="1:175" x14ac:dyDescent="0.35">
      <c r="A93">
        <v>92</v>
      </c>
      <c r="B93" t="s">
        <v>2631</v>
      </c>
      <c r="C93" t="s">
        <v>1936</v>
      </c>
      <c r="D93" t="s">
        <v>1025</v>
      </c>
      <c r="E93" t="s">
        <v>1515</v>
      </c>
      <c r="G93" t="s">
        <v>104</v>
      </c>
      <c r="I93" t="s">
        <v>107</v>
      </c>
      <c r="J93">
        <v>2</v>
      </c>
      <c r="K93" s="2">
        <v>1.3310185185185186E-4</v>
      </c>
      <c r="O93" t="s">
        <v>107</v>
      </c>
      <c r="P93">
        <v>1</v>
      </c>
      <c r="Q93" s="2">
        <v>5.7986111111111118E-4</v>
      </c>
      <c r="FQ93" s="8" t="s">
        <v>0</v>
      </c>
      <c r="FS93" t="s">
        <v>107</v>
      </c>
    </row>
    <row r="94" spans="1:175" x14ac:dyDescent="0.35">
      <c r="A94">
        <v>93</v>
      </c>
      <c r="B94" t="s">
        <v>1927</v>
      </c>
      <c r="C94" t="s">
        <v>3124</v>
      </c>
      <c r="D94" t="s">
        <v>1217</v>
      </c>
      <c r="E94" t="s">
        <v>1345</v>
      </c>
      <c r="G94" t="s">
        <v>104</v>
      </c>
      <c r="I94" t="s">
        <v>107</v>
      </c>
      <c r="K94" s="2">
        <v>1.5150462962962963E-4</v>
      </c>
    </row>
    <row r="95" spans="1:175" x14ac:dyDescent="0.35">
      <c r="A95">
        <v>94</v>
      </c>
      <c r="B95" t="s">
        <v>1901</v>
      </c>
      <c r="C95" t="s">
        <v>3125</v>
      </c>
      <c r="D95" t="s">
        <v>1217</v>
      </c>
      <c r="E95" t="s">
        <v>1346</v>
      </c>
      <c r="G95" t="s">
        <v>104</v>
      </c>
      <c r="I95" t="s">
        <v>107</v>
      </c>
      <c r="L95" t="s">
        <v>107</v>
      </c>
      <c r="N95" s="2">
        <v>2.8969907407407411E-4</v>
      </c>
    </row>
    <row r="96" spans="1:175" x14ac:dyDescent="0.35">
      <c r="A96">
        <v>95</v>
      </c>
      <c r="B96" t="s">
        <v>2846</v>
      </c>
      <c r="C96" t="s">
        <v>3489</v>
      </c>
      <c r="D96" t="s">
        <v>1050</v>
      </c>
      <c r="E96" t="s">
        <v>1053</v>
      </c>
      <c r="G96" t="s">
        <v>104</v>
      </c>
      <c r="I96" t="s">
        <v>107</v>
      </c>
      <c r="J96">
        <v>1</v>
      </c>
      <c r="K96" s="2">
        <v>1.3425925925925926E-4</v>
      </c>
      <c r="FQ96" t="s">
        <v>107</v>
      </c>
      <c r="FR96">
        <v>1</v>
      </c>
    </row>
    <row r="97" spans="1:175" x14ac:dyDescent="0.35">
      <c r="A97">
        <v>96</v>
      </c>
      <c r="B97" t="s">
        <v>1806</v>
      </c>
      <c r="C97" t="s">
        <v>1807</v>
      </c>
      <c r="D97" t="s">
        <v>123</v>
      </c>
      <c r="E97" t="s">
        <v>124</v>
      </c>
      <c r="G97" t="s">
        <v>104</v>
      </c>
      <c r="I97" t="s">
        <v>107</v>
      </c>
      <c r="J97">
        <v>1</v>
      </c>
      <c r="L97" t="s">
        <v>107</v>
      </c>
      <c r="M97">
        <v>1</v>
      </c>
      <c r="N97" s="2">
        <v>2.5833333333333334E-4</v>
      </c>
      <c r="O97" t="s">
        <v>107</v>
      </c>
      <c r="P97">
        <v>1</v>
      </c>
      <c r="FQ97" s="8" t="s">
        <v>0</v>
      </c>
    </row>
    <row r="98" spans="1:175" x14ac:dyDescent="0.35">
      <c r="A98">
        <v>97</v>
      </c>
      <c r="B98" t="s">
        <v>1966</v>
      </c>
      <c r="C98" t="s">
        <v>2029</v>
      </c>
      <c r="D98" t="s">
        <v>297</v>
      </c>
      <c r="E98" t="s">
        <v>302</v>
      </c>
      <c r="G98" t="s">
        <v>104</v>
      </c>
      <c r="I98" t="s">
        <v>107</v>
      </c>
      <c r="K98" s="2">
        <v>1.273148148148148E-4</v>
      </c>
      <c r="L98" t="s">
        <v>107</v>
      </c>
      <c r="FQ98" t="s">
        <v>107</v>
      </c>
    </row>
    <row r="99" spans="1:175" x14ac:dyDescent="0.35">
      <c r="A99">
        <v>98</v>
      </c>
      <c r="B99" t="s">
        <v>1326</v>
      </c>
      <c r="C99" t="s">
        <v>2028</v>
      </c>
      <c r="D99" t="s">
        <v>297</v>
      </c>
      <c r="E99" t="s">
        <v>300</v>
      </c>
      <c r="G99" t="s">
        <v>104</v>
      </c>
      <c r="I99" t="s">
        <v>107</v>
      </c>
      <c r="K99" s="2">
        <v>1.261574074074074E-4</v>
      </c>
      <c r="L99" t="s">
        <v>107</v>
      </c>
      <c r="FQ99" t="s">
        <v>107</v>
      </c>
    </row>
    <row r="100" spans="1:175" x14ac:dyDescent="0.35">
      <c r="A100">
        <v>99</v>
      </c>
      <c r="B100" t="s">
        <v>790</v>
      </c>
      <c r="C100" t="s">
        <v>1956</v>
      </c>
      <c r="D100" t="s">
        <v>1688</v>
      </c>
      <c r="E100" t="s">
        <v>1689</v>
      </c>
      <c r="G100" t="s">
        <v>104</v>
      </c>
      <c r="I100" t="s">
        <v>107</v>
      </c>
      <c r="K100" s="2">
        <v>1.3020833333333333E-4</v>
      </c>
    </row>
    <row r="101" spans="1:175" x14ac:dyDescent="0.35">
      <c r="A101">
        <v>100</v>
      </c>
      <c r="B101" t="s">
        <v>1898</v>
      </c>
      <c r="C101" t="s">
        <v>3072</v>
      </c>
      <c r="D101" t="s">
        <v>605</v>
      </c>
      <c r="E101" t="s">
        <v>1286</v>
      </c>
      <c r="G101" t="s">
        <v>104</v>
      </c>
      <c r="I101" t="s">
        <v>107</v>
      </c>
      <c r="K101" s="2">
        <v>1.3773148148148149E-4</v>
      </c>
      <c r="AJ101" t="s">
        <v>107</v>
      </c>
      <c r="FQ101" t="s">
        <v>107</v>
      </c>
    </row>
    <row r="102" spans="1:175" x14ac:dyDescent="0.35">
      <c r="A102">
        <v>101</v>
      </c>
      <c r="B102" t="s">
        <v>3032</v>
      </c>
      <c r="C102" t="s">
        <v>3033</v>
      </c>
      <c r="D102" t="s">
        <v>605</v>
      </c>
      <c r="E102" t="s">
        <v>1246</v>
      </c>
      <c r="G102" t="s">
        <v>104</v>
      </c>
      <c r="I102" t="s">
        <v>107</v>
      </c>
      <c r="K102" s="2">
        <v>1.4930555555555555E-4</v>
      </c>
      <c r="L102" t="s">
        <v>107</v>
      </c>
      <c r="AJ102" t="s">
        <v>107</v>
      </c>
      <c r="FQ102" t="s">
        <v>107</v>
      </c>
      <c r="FS102" t="s">
        <v>0</v>
      </c>
    </row>
    <row r="103" spans="1:175" x14ac:dyDescent="0.35">
      <c r="A103">
        <v>102</v>
      </c>
      <c r="B103" t="s">
        <v>2511</v>
      </c>
      <c r="C103" t="s">
        <v>3484</v>
      </c>
      <c r="D103" t="s">
        <v>453</v>
      </c>
      <c r="E103" t="s">
        <v>712</v>
      </c>
      <c r="G103" t="s">
        <v>104</v>
      </c>
      <c r="I103" t="s">
        <v>107</v>
      </c>
      <c r="J103">
        <v>2</v>
      </c>
      <c r="K103" s="2">
        <v>1.4351851851851852E-4</v>
      </c>
      <c r="FQ103" t="s">
        <v>107</v>
      </c>
    </row>
    <row r="104" spans="1:175" x14ac:dyDescent="0.35">
      <c r="A104">
        <v>103</v>
      </c>
      <c r="B104" t="s">
        <v>2274</v>
      </c>
      <c r="C104" t="s">
        <v>2510</v>
      </c>
      <c r="D104" t="s">
        <v>453</v>
      </c>
      <c r="E104" t="s">
        <v>711</v>
      </c>
      <c r="G104" t="s">
        <v>104</v>
      </c>
      <c r="I104" t="s">
        <v>107</v>
      </c>
      <c r="J104">
        <v>1</v>
      </c>
      <c r="K104" s="2">
        <v>1.273148148148148E-4</v>
      </c>
      <c r="FQ104" t="s">
        <v>107</v>
      </c>
    </row>
    <row r="105" spans="1:175" x14ac:dyDescent="0.35">
      <c r="A105">
        <v>104</v>
      </c>
      <c r="B105" t="s">
        <v>2001</v>
      </c>
      <c r="C105" t="s">
        <v>2002</v>
      </c>
      <c r="D105" t="s">
        <v>276</v>
      </c>
      <c r="E105" t="s">
        <v>277</v>
      </c>
      <c r="G105" t="s">
        <v>104</v>
      </c>
      <c r="I105" t="s">
        <v>107</v>
      </c>
      <c r="K105" s="2">
        <v>1.2962962962962963E-4</v>
      </c>
      <c r="L105" t="s">
        <v>107</v>
      </c>
    </row>
    <row r="106" spans="1:175" x14ac:dyDescent="0.35">
      <c r="A106">
        <v>105</v>
      </c>
      <c r="B106" t="s">
        <v>1840</v>
      </c>
      <c r="C106" t="s">
        <v>1841</v>
      </c>
      <c r="D106" t="s">
        <v>136</v>
      </c>
      <c r="E106" t="s">
        <v>149</v>
      </c>
      <c r="G106" t="s">
        <v>104</v>
      </c>
      <c r="I106" t="s">
        <v>106</v>
      </c>
      <c r="J106">
        <v>4</v>
      </c>
      <c r="K106" s="2">
        <v>1.2569444444444444E-4</v>
      </c>
      <c r="AJ106" t="s">
        <v>106</v>
      </c>
      <c r="AK106">
        <v>4</v>
      </c>
      <c r="EZ106" t="s">
        <v>106</v>
      </c>
      <c r="FQ106" t="s">
        <v>107</v>
      </c>
      <c r="FR106">
        <v>2</v>
      </c>
    </row>
    <row r="107" spans="1:175" x14ac:dyDescent="0.35">
      <c r="A107">
        <v>106</v>
      </c>
      <c r="B107" t="s">
        <v>1822</v>
      </c>
      <c r="C107" t="s">
        <v>1823</v>
      </c>
      <c r="D107" t="s">
        <v>136</v>
      </c>
      <c r="E107" t="s">
        <v>138</v>
      </c>
      <c r="G107" t="s">
        <v>104</v>
      </c>
      <c r="I107" t="s">
        <v>106</v>
      </c>
      <c r="J107">
        <v>3</v>
      </c>
      <c r="L107" t="s">
        <v>107</v>
      </c>
      <c r="M107">
        <v>2</v>
      </c>
      <c r="N107" s="2">
        <v>2.5289351851851856E-4</v>
      </c>
      <c r="FS107" t="s">
        <v>0</v>
      </c>
    </row>
    <row r="108" spans="1:175" x14ac:dyDescent="0.35">
      <c r="A108">
        <v>107</v>
      </c>
      <c r="B108" t="s">
        <v>1969</v>
      </c>
      <c r="C108" t="s">
        <v>1970</v>
      </c>
      <c r="D108" t="s">
        <v>246</v>
      </c>
      <c r="E108" t="s">
        <v>247</v>
      </c>
      <c r="G108" t="s">
        <v>104</v>
      </c>
      <c r="I108" t="s">
        <v>106</v>
      </c>
      <c r="J108">
        <v>3</v>
      </c>
      <c r="K108" s="2">
        <v>1.2650462962962965E-4</v>
      </c>
    </row>
    <row r="109" spans="1:175" x14ac:dyDescent="0.35">
      <c r="A109">
        <v>108</v>
      </c>
      <c r="B109" t="s">
        <v>1793</v>
      </c>
      <c r="C109" t="s">
        <v>1794</v>
      </c>
      <c r="D109" t="s">
        <v>112</v>
      </c>
      <c r="E109" t="s">
        <v>115</v>
      </c>
      <c r="G109" t="s">
        <v>104</v>
      </c>
      <c r="I109" t="s">
        <v>106</v>
      </c>
      <c r="J109">
        <v>4</v>
      </c>
      <c r="N109" s="2"/>
      <c r="FQ109" t="s">
        <v>107</v>
      </c>
      <c r="FR109">
        <v>3</v>
      </c>
    </row>
    <row r="110" spans="1:175" x14ac:dyDescent="0.35">
      <c r="A110">
        <v>109</v>
      </c>
      <c r="B110" t="s">
        <v>1244</v>
      </c>
      <c r="C110" t="s">
        <v>1795</v>
      </c>
      <c r="D110" t="s">
        <v>112</v>
      </c>
      <c r="E110" t="s">
        <v>116</v>
      </c>
      <c r="G110" t="s">
        <v>104</v>
      </c>
      <c r="I110" t="s">
        <v>106</v>
      </c>
      <c r="J110">
        <v>3</v>
      </c>
      <c r="K110" s="2">
        <v>1.2337962962962961E-4</v>
      </c>
      <c r="L110" t="s">
        <v>107</v>
      </c>
      <c r="M110">
        <v>2</v>
      </c>
      <c r="FQ110" t="s">
        <v>107</v>
      </c>
      <c r="FR110">
        <v>2</v>
      </c>
    </row>
    <row r="111" spans="1:175" x14ac:dyDescent="0.35">
      <c r="A111">
        <v>110</v>
      </c>
      <c r="B111" t="s">
        <v>1789</v>
      </c>
      <c r="C111" t="s">
        <v>1933</v>
      </c>
      <c r="D111" t="s">
        <v>153</v>
      </c>
      <c r="E111" t="s">
        <v>217</v>
      </c>
      <c r="G111" t="s">
        <v>104</v>
      </c>
      <c r="I111" t="s">
        <v>106</v>
      </c>
      <c r="J111">
        <v>3</v>
      </c>
      <c r="K111" s="2">
        <v>1.2592592592592595E-4</v>
      </c>
      <c r="FQ111" t="s">
        <v>107</v>
      </c>
      <c r="FR111">
        <v>1</v>
      </c>
    </row>
    <row r="112" spans="1:175" x14ac:dyDescent="0.35">
      <c r="A112">
        <v>111</v>
      </c>
      <c r="B112" t="s">
        <v>2099</v>
      </c>
      <c r="C112" t="s">
        <v>3466</v>
      </c>
      <c r="D112" t="s">
        <v>153</v>
      </c>
      <c r="E112" t="s">
        <v>1721</v>
      </c>
      <c r="G112" t="s">
        <v>104</v>
      </c>
      <c r="I112" t="s">
        <v>106</v>
      </c>
      <c r="J112">
        <v>4</v>
      </c>
      <c r="K112" s="2">
        <v>1.2685185185185187E-4</v>
      </c>
      <c r="L112" t="s">
        <v>106</v>
      </c>
      <c r="M112">
        <v>4</v>
      </c>
      <c r="N112" s="2">
        <v>2.5625000000000002E-4</v>
      </c>
    </row>
    <row r="113" spans="1:174" x14ac:dyDescent="0.35">
      <c r="A113">
        <v>112</v>
      </c>
      <c r="B113" t="s">
        <v>1787</v>
      </c>
      <c r="C113" t="s">
        <v>1788</v>
      </c>
      <c r="D113" t="s">
        <v>101</v>
      </c>
      <c r="E113" t="s">
        <v>111</v>
      </c>
      <c r="G113" t="s">
        <v>104</v>
      </c>
      <c r="I113" t="s">
        <v>106</v>
      </c>
      <c r="J113">
        <v>4</v>
      </c>
      <c r="L113" t="s">
        <v>107</v>
      </c>
      <c r="M113">
        <v>2</v>
      </c>
      <c r="N113" s="2">
        <v>2.6504629629629626E-4</v>
      </c>
      <c r="FQ113" t="s">
        <v>107</v>
      </c>
      <c r="FR113">
        <v>1</v>
      </c>
    </row>
    <row r="114" spans="1:174" x14ac:dyDescent="0.35">
      <c r="A114">
        <v>113</v>
      </c>
      <c r="B114" t="s">
        <v>1779</v>
      </c>
      <c r="C114" t="s">
        <v>1780</v>
      </c>
      <c r="D114" t="s">
        <v>101</v>
      </c>
      <c r="E114" t="s">
        <v>105</v>
      </c>
      <c r="G114" t="s">
        <v>104</v>
      </c>
      <c r="I114" t="s">
        <v>106</v>
      </c>
      <c r="J114">
        <v>3</v>
      </c>
      <c r="K114" s="2">
        <v>1.3657407407407409E-4</v>
      </c>
      <c r="FQ114" t="s">
        <v>107</v>
      </c>
      <c r="FR114">
        <v>1</v>
      </c>
    </row>
    <row r="115" spans="1:174" x14ac:dyDescent="0.35">
      <c r="A115">
        <v>114</v>
      </c>
      <c r="B115" t="s">
        <v>3188</v>
      </c>
      <c r="C115" t="s">
        <v>3189</v>
      </c>
      <c r="D115" t="s">
        <v>1211</v>
      </c>
      <c r="E115" t="s">
        <v>1414</v>
      </c>
      <c r="G115" t="s">
        <v>104</v>
      </c>
      <c r="I115" t="s">
        <v>106</v>
      </c>
      <c r="K115" s="2">
        <v>1.3310185185185186E-4</v>
      </c>
      <c r="L115" t="s">
        <v>106</v>
      </c>
      <c r="EZ115" t="s">
        <v>106</v>
      </c>
    </row>
    <row r="116" spans="1:174" x14ac:dyDescent="0.35">
      <c r="A116">
        <v>115</v>
      </c>
      <c r="B116" t="s">
        <v>3190</v>
      </c>
      <c r="C116" t="s">
        <v>1880</v>
      </c>
      <c r="D116" t="s">
        <v>1211</v>
      </c>
      <c r="E116" t="s">
        <v>1415</v>
      </c>
      <c r="G116" t="s">
        <v>104</v>
      </c>
      <c r="I116" t="s">
        <v>106</v>
      </c>
      <c r="K116" s="2">
        <v>1.3194444444444443E-4</v>
      </c>
      <c r="L116" t="s">
        <v>106</v>
      </c>
      <c r="EZ116" t="s">
        <v>106</v>
      </c>
      <c r="FQ116" t="s">
        <v>107</v>
      </c>
    </row>
    <row r="117" spans="1:174" x14ac:dyDescent="0.35">
      <c r="A117">
        <v>116</v>
      </c>
      <c r="B117" t="s">
        <v>2519</v>
      </c>
      <c r="C117" t="s">
        <v>2241</v>
      </c>
      <c r="D117" t="s">
        <v>882</v>
      </c>
      <c r="E117" t="s">
        <v>1405</v>
      </c>
      <c r="G117" t="s">
        <v>104</v>
      </c>
      <c r="I117" t="s">
        <v>106</v>
      </c>
      <c r="L117" t="s">
        <v>107</v>
      </c>
      <c r="N117" s="2">
        <v>2.7384259259259256E-4</v>
      </c>
      <c r="FQ117" t="s">
        <v>107</v>
      </c>
    </row>
    <row r="118" spans="1:174" x14ac:dyDescent="0.35">
      <c r="A118">
        <v>117</v>
      </c>
      <c r="B118" t="s">
        <v>1793</v>
      </c>
      <c r="C118" t="s">
        <v>1814</v>
      </c>
      <c r="D118" t="s">
        <v>125</v>
      </c>
      <c r="E118" t="s">
        <v>130</v>
      </c>
      <c r="G118" t="s">
        <v>104</v>
      </c>
      <c r="I118" t="s">
        <v>106</v>
      </c>
      <c r="K118" s="2">
        <v>1.3668981481481483E-4</v>
      </c>
      <c r="AJ118" t="s">
        <v>107</v>
      </c>
      <c r="AK118">
        <v>1</v>
      </c>
      <c r="AL118">
        <v>5.77</v>
      </c>
      <c r="FQ118" s="8" t="s">
        <v>0</v>
      </c>
    </row>
    <row r="119" spans="1:174" x14ac:dyDescent="0.35">
      <c r="A119">
        <v>118</v>
      </c>
      <c r="B119" t="s">
        <v>1810</v>
      </c>
      <c r="C119" t="s">
        <v>1811</v>
      </c>
      <c r="D119" t="s">
        <v>125</v>
      </c>
      <c r="E119" t="s">
        <v>127</v>
      </c>
      <c r="G119" t="s">
        <v>104</v>
      </c>
      <c r="I119" t="s">
        <v>106</v>
      </c>
      <c r="K119" s="2">
        <v>1.2766203703703702E-4</v>
      </c>
      <c r="FQ119" s="8" t="s">
        <v>0</v>
      </c>
    </row>
    <row r="120" spans="1:174" x14ac:dyDescent="0.35">
      <c r="A120">
        <v>119</v>
      </c>
      <c r="B120" t="s">
        <v>2538</v>
      </c>
      <c r="C120" t="s">
        <v>2539</v>
      </c>
      <c r="D120" t="s">
        <v>278</v>
      </c>
      <c r="E120" t="s">
        <v>738</v>
      </c>
      <c r="G120" t="s">
        <v>104</v>
      </c>
      <c r="I120" t="s">
        <v>106</v>
      </c>
      <c r="J120">
        <v>3</v>
      </c>
      <c r="K120" s="2">
        <v>1.1979166666666666E-4</v>
      </c>
    </row>
    <row r="121" spans="1:174" x14ac:dyDescent="0.35">
      <c r="A121">
        <v>120</v>
      </c>
      <c r="B121" t="s">
        <v>1907</v>
      </c>
      <c r="C121" t="s">
        <v>2103</v>
      </c>
      <c r="D121" t="s">
        <v>278</v>
      </c>
      <c r="E121" t="s">
        <v>361</v>
      </c>
      <c r="G121" t="s">
        <v>104</v>
      </c>
      <c r="I121" t="s">
        <v>106</v>
      </c>
      <c r="J121">
        <v>4</v>
      </c>
      <c r="K121" s="2">
        <v>1.2129629629629631E-4</v>
      </c>
      <c r="FQ121" s="8" t="s">
        <v>0</v>
      </c>
    </row>
    <row r="122" spans="1:174" x14ac:dyDescent="0.35">
      <c r="A122">
        <v>121</v>
      </c>
      <c r="B122" t="s">
        <v>2254</v>
      </c>
      <c r="C122" t="s">
        <v>2255</v>
      </c>
      <c r="D122" t="s">
        <v>461</v>
      </c>
      <c r="E122" t="s">
        <v>476</v>
      </c>
      <c r="G122" t="s">
        <v>104</v>
      </c>
      <c r="I122" t="s">
        <v>106</v>
      </c>
      <c r="J122">
        <v>3</v>
      </c>
      <c r="K122" s="2">
        <v>1.3194444444444443E-4</v>
      </c>
      <c r="FQ122" s="8" t="s">
        <v>0</v>
      </c>
    </row>
    <row r="123" spans="1:174" x14ac:dyDescent="0.35">
      <c r="A123">
        <v>122</v>
      </c>
      <c r="B123" t="s">
        <v>2177</v>
      </c>
      <c r="C123" t="s">
        <v>2178</v>
      </c>
      <c r="D123" t="s">
        <v>405</v>
      </c>
      <c r="E123" t="s">
        <v>412</v>
      </c>
      <c r="G123" t="s">
        <v>104</v>
      </c>
      <c r="I123" t="s">
        <v>106</v>
      </c>
      <c r="J123">
        <v>3</v>
      </c>
      <c r="K123" s="2">
        <v>1.3194444444444443E-4</v>
      </c>
      <c r="L123" t="s">
        <v>107</v>
      </c>
      <c r="M123">
        <v>2</v>
      </c>
    </row>
    <row r="124" spans="1:174" x14ac:dyDescent="0.35">
      <c r="A124">
        <v>123</v>
      </c>
      <c r="B124" t="s">
        <v>2210</v>
      </c>
      <c r="C124" t="s">
        <v>1962</v>
      </c>
      <c r="D124" t="s">
        <v>309</v>
      </c>
      <c r="E124" t="s">
        <v>440</v>
      </c>
      <c r="G124" t="s">
        <v>104</v>
      </c>
      <c r="I124" t="s">
        <v>106</v>
      </c>
      <c r="J124">
        <v>3</v>
      </c>
      <c r="K124" s="2">
        <v>1.2962962962962963E-4</v>
      </c>
      <c r="L124" t="s">
        <v>106</v>
      </c>
      <c r="M124">
        <v>3</v>
      </c>
      <c r="FQ124" t="s">
        <v>107</v>
      </c>
      <c r="FR124">
        <v>3</v>
      </c>
    </row>
    <row r="125" spans="1:174" x14ac:dyDescent="0.35">
      <c r="A125">
        <v>124</v>
      </c>
      <c r="B125" t="s">
        <v>1907</v>
      </c>
      <c r="C125" t="s">
        <v>3441</v>
      </c>
      <c r="D125" t="s">
        <v>309</v>
      </c>
      <c r="E125" t="s">
        <v>1694</v>
      </c>
      <c r="G125" t="s">
        <v>104</v>
      </c>
      <c r="I125" t="s">
        <v>106</v>
      </c>
      <c r="J125">
        <v>4</v>
      </c>
      <c r="K125" s="2">
        <v>1.261574074074074E-4</v>
      </c>
    </row>
    <row r="126" spans="1:174" x14ac:dyDescent="0.35">
      <c r="A126">
        <v>125</v>
      </c>
      <c r="B126" t="s">
        <v>1789</v>
      </c>
      <c r="C126" t="s">
        <v>3337</v>
      </c>
      <c r="D126" t="s">
        <v>348</v>
      </c>
      <c r="E126" t="s">
        <v>1579</v>
      </c>
      <c r="G126" t="s">
        <v>104</v>
      </c>
      <c r="I126" t="s">
        <v>106</v>
      </c>
      <c r="U126" t="s">
        <v>106</v>
      </c>
      <c r="V126">
        <v>3</v>
      </c>
    </row>
    <row r="127" spans="1:174" x14ac:dyDescent="0.35">
      <c r="A127">
        <v>126</v>
      </c>
      <c r="B127" t="s">
        <v>1845</v>
      </c>
      <c r="C127" t="s">
        <v>2027</v>
      </c>
      <c r="D127" t="s">
        <v>297</v>
      </c>
      <c r="E127" t="s">
        <v>299</v>
      </c>
      <c r="G127" t="s">
        <v>104</v>
      </c>
      <c r="I127" t="s">
        <v>106</v>
      </c>
      <c r="K127" s="2">
        <v>1.2997685185185185E-4</v>
      </c>
      <c r="L127" t="s">
        <v>106</v>
      </c>
      <c r="FQ127" t="s">
        <v>107</v>
      </c>
    </row>
    <row r="128" spans="1:174" x14ac:dyDescent="0.35">
      <c r="A128">
        <v>127</v>
      </c>
      <c r="B128" t="s">
        <v>600</v>
      </c>
      <c r="C128" t="s">
        <v>2393</v>
      </c>
      <c r="D128" t="s">
        <v>453</v>
      </c>
      <c r="E128" t="s">
        <v>601</v>
      </c>
      <c r="G128" t="s">
        <v>104</v>
      </c>
      <c r="I128" t="s">
        <v>106</v>
      </c>
      <c r="K128" s="2">
        <v>1.4467592592592594E-4</v>
      </c>
      <c r="L128" t="s">
        <v>107</v>
      </c>
      <c r="N128" s="2">
        <v>2.7372685185185188E-4</v>
      </c>
      <c r="FQ128" t="s">
        <v>107</v>
      </c>
    </row>
    <row r="129" spans="1:176" x14ac:dyDescent="0.35">
      <c r="A129">
        <v>128</v>
      </c>
      <c r="B129" t="s">
        <v>1802</v>
      </c>
      <c r="C129" t="s">
        <v>2447</v>
      </c>
      <c r="D129" t="s">
        <v>136</v>
      </c>
      <c r="E129" t="s">
        <v>653</v>
      </c>
      <c r="G129" t="s">
        <v>104</v>
      </c>
      <c r="AA129" t="s">
        <v>107</v>
      </c>
      <c r="AB129">
        <v>2</v>
      </c>
      <c r="AG129" t="s">
        <v>107</v>
      </c>
      <c r="AH129">
        <v>2</v>
      </c>
      <c r="EZ129" t="s">
        <v>106</v>
      </c>
    </row>
    <row r="130" spans="1:176" x14ac:dyDescent="0.35">
      <c r="A130">
        <v>129</v>
      </c>
      <c r="B130" t="s">
        <v>1839</v>
      </c>
      <c r="C130" t="s">
        <v>1794</v>
      </c>
      <c r="D130" t="s">
        <v>136</v>
      </c>
      <c r="E130" t="s">
        <v>148</v>
      </c>
      <c r="G130" t="s">
        <v>104</v>
      </c>
      <c r="AA130" t="s">
        <v>107</v>
      </c>
      <c r="AB130">
        <v>1</v>
      </c>
      <c r="AG130" t="s">
        <v>107</v>
      </c>
      <c r="AH130">
        <v>1</v>
      </c>
      <c r="AM130" t="s">
        <v>107</v>
      </c>
      <c r="AN130">
        <v>1</v>
      </c>
      <c r="AP130" t="s">
        <v>107</v>
      </c>
      <c r="AQ130">
        <v>1</v>
      </c>
      <c r="FQ130" s="8" t="s">
        <v>0</v>
      </c>
      <c r="FS130" t="s">
        <v>0</v>
      </c>
    </row>
    <row r="131" spans="1:176" x14ac:dyDescent="0.35">
      <c r="A131">
        <v>130</v>
      </c>
      <c r="B131" t="s">
        <v>2009</v>
      </c>
      <c r="C131" t="s">
        <v>2332</v>
      </c>
      <c r="D131" t="s">
        <v>112</v>
      </c>
      <c r="E131" t="s">
        <v>1372</v>
      </c>
      <c r="G131" t="s">
        <v>104</v>
      </c>
      <c r="AA131" t="s">
        <v>107</v>
      </c>
      <c r="AB131">
        <v>1</v>
      </c>
    </row>
    <row r="132" spans="1:176" x14ac:dyDescent="0.35">
      <c r="A132">
        <v>131</v>
      </c>
      <c r="B132" t="s">
        <v>2362</v>
      </c>
      <c r="C132" t="s">
        <v>2719</v>
      </c>
      <c r="D132" t="s">
        <v>112</v>
      </c>
      <c r="E132" t="s">
        <v>919</v>
      </c>
      <c r="G132" t="s">
        <v>104</v>
      </c>
      <c r="AA132" t="s">
        <v>107</v>
      </c>
      <c r="AB132">
        <v>2</v>
      </c>
      <c r="AJ132" t="s">
        <v>107</v>
      </c>
      <c r="AK132">
        <v>1</v>
      </c>
      <c r="AM132" t="s">
        <v>107</v>
      </c>
      <c r="AN132">
        <v>2</v>
      </c>
      <c r="FS132" t="s">
        <v>106</v>
      </c>
      <c r="FT132">
        <v>4</v>
      </c>
    </row>
    <row r="133" spans="1:176" x14ac:dyDescent="0.35">
      <c r="A133">
        <v>132</v>
      </c>
      <c r="B133" t="s">
        <v>1837</v>
      </c>
      <c r="C133" t="s">
        <v>1879</v>
      </c>
      <c r="D133" t="s">
        <v>447</v>
      </c>
      <c r="E133" t="s">
        <v>1505</v>
      </c>
      <c r="G133" t="s">
        <v>104</v>
      </c>
      <c r="AA133" t="s">
        <v>107</v>
      </c>
      <c r="AD133" t="s">
        <v>107</v>
      </c>
      <c r="AF133" s="2">
        <v>6.0057870370370376E-4</v>
      </c>
    </row>
    <row r="134" spans="1:176" x14ac:dyDescent="0.35">
      <c r="A134">
        <v>133</v>
      </c>
      <c r="B134" t="s">
        <v>1915</v>
      </c>
      <c r="C134" t="s">
        <v>1985</v>
      </c>
      <c r="D134" t="s">
        <v>153</v>
      </c>
      <c r="E134" t="s">
        <v>263</v>
      </c>
      <c r="G134" t="s">
        <v>104</v>
      </c>
      <c r="AA134" t="s">
        <v>107</v>
      </c>
      <c r="AB134">
        <v>1</v>
      </c>
    </row>
    <row r="135" spans="1:176" x14ac:dyDescent="0.35">
      <c r="A135">
        <v>134</v>
      </c>
      <c r="B135" t="s">
        <v>1921</v>
      </c>
      <c r="C135" t="s">
        <v>1930</v>
      </c>
      <c r="D135" t="s">
        <v>153</v>
      </c>
      <c r="E135" t="s">
        <v>215</v>
      </c>
      <c r="G135" t="s">
        <v>104</v>
      </c>
      <c r="AA135" t="s">
        <v>107</v>
      </c>
      <c r="AB135">
        <v>2</v>
      </c>
      <c r="FQ135" s="8" t="s">
        <v>0</v>
      </c>
    </row>
    <row r="136" spans="1:176" x14ac:dyDescent="0.35">
      <c r="A136">
        <v>135</v>
      </c>
      <c r="B136" t="s">
        <v>3114</v>
      </c>
      <c r="C136" t="s">
        <v>3115</v>
      </c>
      <c r="D136" t="s">
        <v>490</v>
      </c>
      <c r="E136" t="s">
        <v>1334</v>
      </c>
      <c r="G136" t="s">
        <v>104</v>
      </c>
      <c r="AA136" t="s">
        <v>107</v>
      </c>
      <c r="AB136">
        <v>1</v>
      </c>
      <c r="AD136" t="s">
        <v>107</v>
      </c>
      <c r="AE136">
        <v>1</v>
      </c>
    </row>
    <row r="137" spans="1:176" x14ac:dyDescent="0.35">
      <c r="A137">
        <v>136</v>
      </c>
      <c r="B137" t="s">
        <v>2274</v>
      </c>
      <c r="C137" t="s">
        <v>2275</v>
      </c>
      <c r="D137" t="s">
        <v>490</v>
      </c>
      <c r="E137" t="s">
        <v>493</v>
      </c>
      <c r="G137" t="s">
        <v>104</v>
      </c>
      <c r="AA137" t="s">
        <v>107</v>
      </c>
      <c r="AB137">
        <v>2</v>
      </c>
      <c r="FQ137" s="8" t="s">
        <v>0</v>
      </c>
    </row>
    <row r="138" spans="1:176" x14ac:dyDescent="0.35">
      <c r="A138">
        <v>137</v>
      </c>
      <c r="B138" t="s">
        <v>1966</v>
      </c>
      <c r="C138" t="s">
        <v>1994</v>
      </c>
      <c r="D138" t="s">
        <v>231</v>
      </c>
      <c r="E138" t="s">
        <v>272</v>
      </c>
      <c r="F138" t="s">
        <v>272</v>
      </c>
      <c r="G138" t="s">
        <v>104</v>
      </c>
      <c r="AA138" t="s">
        <v>107</v>
      </c>
      <c r="AB138">
        <v>2</v>
      </c>
      <c r="AJ138" t="s">
        <v>107</v>
      </c>
      <c r="AK138">
        <v>1</v>
      </c>
      <c r="FQ138" t="s">
        <v>107</v>
      </c>
      <c r="FR138">
        <v>2</v>
      </c>
    </row>
    <row r="139" spans="1:176" x14ac:dyDescent="0.35">
      <c r="A139">
        <v>138</v>
      </c>
      <c r="B139" t="s">
        <v>3408</v>
      </c>
      <c r="C139" t="s">
        <v>3409</v>
      </c>
      <c r="D139" t="s">
        <v>1211</v>
      </c>
      <c r="E139" t="s">
        <v>1657</v>
      </c>
      <c r="G139" t="s">
        <v>104</v>
      </c>
      <c r="AA139" t="s">
        <v>107</v>
      </c>
    </row>
    <row r="140" spans="1:176" x14ac:dyDescent="0.35">
      <c r="A140">
        <v>139</v>
      </c>
      <c r="B140" t="s">
        <v>2791</v>
      </c>
      <c r="C140" t="s">
        <v>3301</v>
      </c>
      <c r="D140" t="s">
        <v>1237</v>
      </c>
      <c r="E140" t="s">
        <v>1537</v>
      </c>
      <c r="G140" t="s">
        <v>104</v>
      </c>
      <c r="AA140" t="s">
        <v>107</v>
      </c>
      <c r="AB140">
        <v>1</v>
      </c>
    </row>
    <row r="141" spans="1:176" x14ac:dyDescent="0.35">
      <c r="A141">
        <v>140</v>
      </c>
      <c r="B141" t="s">
        <v>3204</v>
      </c>
      <c r="C141" t="s">
        <v>2237</v>
      </c>
      <c r="D141" t="s">
        <v>1429</v>
      </c>
      <c r="E141" t="s">
        <v>1430</v>
      </c>
      <c r="G141" t="s">
        <v>104</v>
      </c>
      <c r="AA141" t="s">
        <v>107</v>
      </c>
      <c r="AJ141" t="s">
        <v>107</v>
      </c>
      <c r="FK141" t="s">
        <v>107</v>
      </c>
    </row>
    <row r="142" spans="1:176" x14ac:dyDescent="0.35">
      <c r="A142">
        <v>141</v>
      </c>
      <c r="B142" t="s">
        <v>2059</v>
      </c>
      <c r="C142" t="s">
        <v>3163</v>
      </c>
      <c r="D142" t="s">
        <v>882</v>
      </c>
      <c r="E142" t="s">
        <v>1433</v>
      </c>
      <c r="G142" t="s">
        <v>104</v>
      </c>
      <c r="AA142" t="s">
        <v>107</v>
      </c>
      <c r="FQ142" t="s">
        <v>107</v>
      </c>
    </row>
    <row r="143" spans="1:176" x14ac:dyDescent="0.35">
      <c r="A143">
        <v>142</v>
      </c>
      <c r="B143" t="s">
        <v>3205</v>
      </c>
      <c r="C143" t="s">
        <v>3206</v>
      </c>
      <c r="D143" t="s">
        <v>882</v>
      </c>
      <c r="E143" t="s">
        <v>1432</v>
      </c>
      <c r="G143" t="s">
        <v>104</v>
      </c>
      <c r="AA143" t="s">
        <v>107</v>
      </c>
    </row>
    <row r="144" spans="1:176" x14ac:dyDescent="0.35">
      <c r="A144">
        <v>143</v>
      </c>
      <c r="B144" t="s">
        <v>1812</v>
      </c>
      <c r="C144" t="s">
        <v>2881</v>
      </c>
      <c r="D144" t="s">
        <v>266</v>
      </c>
      <c r="E144" t="s">
        <v>1097</v>
      </c>
      <c r="G144" t="s">
        <v>104</v>
      </c>
      <c r="AA144" t="s">
        <v>107</v>
      </c>
      <c r="AB144">
        <v>1</v>
      </c>
      <c r="AJ144" t="s">
        <v>107</v>
      </c>
      <c r="FS144" t="s">
        <v>107</v>
      </c>
    </row>
    <row r="145" spans="1:178" x14ac:dyDescent="0.35">
      <c r="A145">
        <v>144</v>
      </c>
      <c r="B145" t="s">
        <v>1783</v>
      </c>
      <c r="C145" t="s">
        <v>2003</v>
      </c>
      <c r="D145" t="s">
        <v>278</v>
      </c>
      <c r="E145" t="s">
        <v>279</v>
      </c>
      <c r="G145" t="s">
        <v>104</v>
      </c>
      <c r="AA145" t="s">
        <v>107</v>
      </c>
      <c r="AB145">
        <v>2</v>
      </c>
      <c r="AC145" s="2">
        <v>1.6782407407407406E-4</v>
      </c>
    </row>
    <row r="146" spans="1:178" x14ac:dyDescent="0.35">
      <c r="A146">
        <v>145</v>
      </c>
      <c r="B146" t="s">
        <v>2009</v>
      </c>
      <c r="C146" t="s">
        <v>2010</v>
      </c>
      <c r="D146" t="s">
        <v>278</v>
      </c>
      <c r="E146" t="s">
        <v>284</v>
      </c>
      <c r="G146" t="s">
        <v>104</v>
      </c>
      <c r="AA146" t="s">
        <v>107</v>
      </c>
      <c r="AB146">
        <v>1</v>
      </c>
      <c r="AC146" s="2">
        <v>1.709490740740741E-4</v>
      </c>
    </row>
    <row r="147" spans="1:178" x14ac:dyDescent="0.35">
      <c r="A147">
        <v>146</v>
      </c>
      <c r="B147" t="s">
        <v>2597</v>
      </c>
      <c r="C147" t="s">
        <v>2598</v>
      </c>
      <c r="D147" t="s">
        <v>461</v>
      </c>
      <c r="E147" t="s">
        <v>797</v>
      </c>
      <c r="G147" t="s">
        <v>104</v>
      </c>
      <c r="AA147" t="s">
        <v>107</v>
      </c>
      <c r="AB147">
        <v>1</v>
      </c>
      <c r="AD147" t="s">
        <v>107</v>
      </c>
      <c r="AE147">
        <v>1</v>
      </c>
      <c r="AF147" s="2">
        <v>6.3229166666666674E-4</v>
      </c>
    </row>
    <row r="148" spans="1:178" x14ac:dyDescent="0.35">
      <c r="A148">
        <v>147</v>
      </c>
      <c r="B148" t="s">
        <v>1828</v>
      </c>
      <c r="C148" t="s">
        <v>2814</v>
      </c>
      <c r="D148" t="s">
        <v>405</v>
      </c>
      <c r="E148" t="s">
        <v>1013</v>
      </c>
      <c r="G148" t="s">
        <v>104</v>
      </c>
      <c r="AA148" t="s">
        <v>107</v>
      </c>
      <c r="AB148">
        <v>1</v>
      </c>
      <c r="FQ148" t="s">
        <v>107</v>
      </c>
      <c r="FR148">
        <v>1</v>
      </c>
    </row>
    <row r="149" spans="1:178" x14ac:dyDescent="0.35">
      <c r="A149">
        <v>148</v>
      </c>
      <c r="B149" t="s">
        <v>2631</v>
      </c>
      <c r="C149" t="s">
        <v>2965</v>
      </c>
      <c r="D149" t="s">
        <v>320</v>
      </c>
      <c r="E149" t="s">
        <v>1171</v>
      </c>
      <c r="G149" t="s">
        <v>104</v>
      </c>
      <c r="AA149" t="s">
        <v>107</v>
      </c>
      <c r="AB149">
        <v>1</v>
      </c>
      <c r="FS149" t="s">
        <v>0</v>
      </c>
    </row>
    <row r="150" spans="1:178" x14ac:dyDescent="0.35">
      <c r="A150">
        <v>149</v>
      </c>
      <c r="B150" t="s">
        <v>1851</v>
      </c>
      <c r="C150" t="s">
        <v>3550</v>
      </c>
      <c r="D150" t="s">
        <v>309</v>
      </c>
      <c r="E150" t="s">
        <v>1000</v>
      </c>
      <c r="G150" t="s">
        <v>104</v>
      </c>
      <c r="AA150" t="s">
        <v>107</v>
      </c>
      <c r="AB150">
        <v>1</v>
      </c>
      <c r="AC150" s="2">
        <v>2.4826388888888885E-4</v>
      </c>
      <c r="AD150" t="s">
        <v>107</v>
      </c>
      <c r="AE150">
        <v>2</v>
      </c>
      <c r="AF150" s="2">
        <v>7.4155092592592599E-4</v>
      </c>
      <c r="AM150" t="s">
        <v>107</v>
      </c>
      <c r="AN150">
        <v>1</v>
      </c>
    </row>
    <row r="151" spans="1:178" x14ac:dyDescent="0.35">
      <c r="A151">
        <v>150</v>
      </c>
      <c r="B151" t="s">
        <v>2527</v>
      </c>
      <c r="C151" t="s">
        <v>2528</v>
      </c>
      <c r="D151" t="s">
        <v>728</v>
      </c>
      <c r="E151" t="s">
        <v>729</v>
      </c>
      <c r="G151" t="s">
        <v>104</v>
      </c>
      <c r="AA151" t="s">
        <v>107</v>
      </c>
      <c r="AC151" s="2">
        <v>1.6319444444444443E-4</v>
      </c>
    </row>
    <row r="152" spans="1:178" x14ac:dyDescent="0.35">
      <c r="A152">
        <v>151</v>
      </c>
      <c r="B152" t="s">
        <v>2006</v>
      </c>
      <c r="C152" t="s">
        <v>2007</v>
      </c>
      <c r="D152" t="s">
        <v>278</v>
      </c>
      <c r="E152" t="s">
        <v>282</v>
      </c>
      <c r="G152" t="s">
        <v>104</v>
      </c>
      <c r="AA152" t="s">
        <v>106</v>
      </c>
      <c r="AB152">
        <v>4</v>
      </c>
      <c r="AC152" s="2">
        <v>1.6759259259259258E-4</v>
      </c>
    </row>
    <row r="153" spans="1:178" x14ac:dyDescent="0.35">
      <c r="A153">
        <v>152</v>
      </c>
      <c r="B153" t="s">
        <v>3511</v>
      </c>
      <c r="C153" t="s">
        <v>2004</v>
      </c>
      <c r="D153" t="s">
        <v>278</v>
      </c>
      <c r="E153" t="s">
        <v>280</v>
      </c>
      <c r="G153" t="s">
        <v>104</v>
      </c>
      <c r="AA153" t="s">
        <v>106</v>
      </c>
      <c r="AB153">
        <v>3</v>
      </c>
      <c r="FQ153" s="8" t="s">
        <v>0</v>
      </c>
    </row>
    <row r="154" spans="1:178" x14ac:dyDescent="0.35">
      <c r="A154">
        <v>153</v>
      </c>
      <c r="B154" t="s">
        <v>2319</v>
      </c>
      <c r="C154" t="s">
        <v>2320</v>
      </c>
      <c r="D154" t="s">
        <v>525</v>
      </c>
      <c r="E154" t="s">
        <v>526</v>
      </c>
      <c r="G154" t="s">
        <v>155</v>
      </c>
      <c r="CC154" t="s">
        <v>107</v>
      </c>
      <c r="CE154" s="2">
        <v>1.4421296296296298E-4</v>
      </c>
      <c r="CX154" t="s">
        <v>107</v>
      </c>
      <c r="CZ154" s="2">
        <v>1.6886574074074072E-4</v>
      </c>
    </row>
    <row r="155" spans="1:178" x14ac:dyDescent="0.35">
      <c r="A155">
        <v>154</v>
      </c>
      <c r="B155" t="s">
        <v>2158</v>
      </c>
      <c r="C155" t="s">
        <v>2707</v>
      </c>
      <c r="D155" t="s">
        <v>292</v>
      </c>
      <c r="E155" t="s">
        <v>906</v>
      </c>
      <c r="G155" t="s">
        <v>155</v>
      </c>
      <c r="CC155" t="s">
        <v>107</v>
      </c>
      <c r="CD155">
        <v>2</v>
      </c>
      <c r="CE155" s="2">
        <v>1.3773148148148149E-4</v>
      </c>
      <c r="FU155" t="s">
        <v>0</v>
      </c>
    </row>
    <row r="156" spans="1:178" x14ac:dyDescent="0.35">
      <c r="A156">
        <v>155</v>
      </c>
      <c r="B156" t="s">
        <v>2708</v>
      </c>
      <c r="C156" t="s">
        <v>2709</v>
      </c>
      <c r="D156" t="s">
        <v>292</v>
      </c>
      <c r="E156" t="s">
        <v>907</v>
      </c>
      <c r="G156" t="s">
        <v>155</v>
      </c>
      <c r="CC156" t="s">
        <v>107</v>
      </c>
      <c r="CD156">
        <v>1</v>
      </c>
      <c r="CE156" s="2">
        <v>1.3483796296296299E-4</v>
      </c>
      <c r="FU156" t="s">
        <v>107</v>
      </c>
      <c r="FV156">
        <v>1</v>
      </c>
    </row>
    <row r="157" spans="1:178" x14ac:dyDescent="0.35">
      <c r="A157">
        <v>156</v>
      </c>
      <c r="B157" t="s">
        <v>1856</v>
      </c>
      <c r="C157" t="s">
        <v>1857</v>
      </c>
      <c r="D157" t="s">
        <v>136</v>
      </c>
      <c r="E157" t="s">
        <v>163</v>
      </c>
      <c r="G157" t="s">
        <v>155</v>
      </c>
      <c r="CC157" t="s">
        <v>107</v>
      </c>
      <c r="CD157">
        <v>1</v>
      </c>
      <c r="CE157" s="2">
        <v>1.3252314814814813E-4</v>
      </c>
      <c r="CF157" t="s">
        <v>107</v>
      </c>
      <c r="CG157">
        <v>2</v>
      </c>
      <c r="FU157" t="s">
        <v>0</v>
      </c>
    </row>
    <row r="158" spans="1:178" x14ac:dyDescent="0.35">
      <c r="A158">
        <v>157</v>
      </c>
      <c r="B158" t="s">
        <v>1352</v>
      </c>
      <c r="C158" t="s">
        <v>1860</v>
      </c>
      <c r="D158" t="s">
        <v>136</v>
      </c>
      <c r="E158" t="s">
        <v>165</v>
      </c>
      <c r="G158" t="s">
        <v>155</v>
      </c>
      <c r="CC158" t="s">
        <v>107</v>
      </c>
      <c r="CD158">
        <v>2</v>
      </c>
      <c r="CE158" s="2">
        <v>1.414351851851852E-4</v>
      </c>
      <c r="CF158" t="s">
        <v>107</v>
      </c>
      <c r="CG158">
        <v>1</v>
      </c>
      <c r="EZ158" t="s">
        <v>106</v>
      </c>
      <c r="FU158" t="s">
        <v>107</v>
      </c>
      <c r="FV158">
        <v>2</v>
      </c>
    </row>
    <row r="159" spans="1:178" x14ac:dyDescent="0.35">
      <c r="A159">
        <v>158</v>
      </c>
      <c r="B159" t="s">
        <v>2183</v>
      </c>
      <c r="C159" t="s">
        <v>2946</v>
      </c>
      <c r="D159" t="s">
        <v>837</v>
      </c>
      <c r="E159" t="s">
        <v>1639</v>
      </c>
      <c r="G159" t="s">
        <v>155</v>
      </c>
      <c r="CC159" t="s">
        <v>107</v>
      </c>
      <c r="CE159" s="2">
        <v>1.4583333333333335E-4</v>
      </c>
    </row>
    <row r="160" spans="1:178" x14ac:dyDescent="0.35">
      <c r="A160">
        <v>159</v>
      </c>
      <c r="B160" t="s">
        <v>2260</v>
      </c>
      <c r="C160" t="s">
        <v>2261</v>
      </c>
      <c r="D160" t="s">
        <v>112</v>
      </c>
      <c r="E160" t="s">
        <v>480</v>
      </c>
      <c r="G160" t="s">
        <v>155</v>
      </c>
      <c r="CC160" t="s">
        <v>107</v>
      </c>
      <c r="CD160">
        <v>2</v>
      </c>
      <c r="CE160" s="2">
        <v>1.3969907407407407E-4</v>
      </c>
      <c r="CF160" t="s">
        <v>106</v>
      </c>
      <c r="CG160">
        <v>4</v>
      </c>
      <c r="FU160" t="s">
        <v>107</v>
      </c>
      <c r="FV160">
        <v>2</v>
      </c>
    </row>
    <row r="161" spans="1:178" x14ac:dyDescent="0.35">
      <c r="A161">
        <v>160</v>
      </c>
      <c r="B161" t="s">
        <v>2258</v>
      </c>
      <c r="C161" t="s">
        <v>2259</v>
      </c>
      <c r="D161" t="s">
        <v>112</v>
      </c>
      <c r="E161" t="s">
        <v>479</v>
      </c>
      <c r="G161" t="s">
        <v>155</v>
      </c>
      <c r="CC161" t="s">
        <v>107</v>
      </c>
      <c r="CD161">
        <v>1</v>
      </c>
      <c r="CE161" s="2">
        <v>1.3738425925925927E-4</v>
      </c>
      <c r="CF161" t="s">
        <v>107</v>
      </c>
      <c r="CG161">
        <v>1</v>
      </c>
      <c r="CH161" s="2">
        <v>2.8946759259259258E-4</v>
      </c>
      <c r="FU161" t="s">
        <v>107</v>
      </c>
      <c r="FV161">
        <v>1</v>
      </c>
    </row>
    <row r="162" spans="1:178" x14ac:dyDescent="0.35">
      <c r="A162">
        <v>161</v>
      </c>
      <c r="B162" t="s">
        <v>3453</v>
      </c>
      <c r="C162" t="s">
        <v>3454</v>
      </c>
      <c r="D162" t="s">
        <v>1015</v>
      </c>
      <c r="E162" t="s">
        <v>1706</v>
      </c>
      <c r="G162" t="s">
        <v>155</v>
      </c>
      <c r="CC162" t="s">
        <v>107</v>
      </c>
      <c r="CD162">
        <v>1</v>
      </c>
      <c r="CE162" s="2">
        <v>1.4212962962962961E-4</v>
      </c>
      <c r="CF162" t="s">
        <v>107</v>
      </c>
      <c r="CG162">
        <v>1</v>
      </c>
      <c r="CH162" s="2">
        <v>3.0092592592592595E-4</v>
      </c>
    </row>
    <row r="163" spans="1:178" x14ac:dyDescent="0.35">
      <c r="A163">
        <v>162</v>
      </c>
      <c r="B163" t="s">
        <v>2239</v>
      </c>
      <c r="C163" t="s">
        <v>2240</v>
      </c>
      <c r="D163" t="s">
        <v>447</v>
      </c>
      <c r="E163" t="s">
        <v>464</v>
      </c>
      <c r="G163" s="22" t="s">
        <v>3613</v>
      </c>
      <c r="CC163" t="s">
        <v>107</v>
      </c>
      <c r="CD163">
        <v>2</v>
      </c>
      <c r="CE163" s="2">
        <v>1.591435185185185E-4</v>
      </c>
      <c r="CF163" t="s">
        <v>107</v>
      </c>
      <c r="CH163" s="2">
        <v>3.2638888888888887E-4</v>
      </c>
      <c r="FU163" t="s">
        <v>107</v>
      </c>
      <c r="FV163">
        <v>1</v>
      </c>
    </row>
    <row r="164" spans="1:178" x14ac:dyDescent="0.35">
      <c r="A164">
        <v>163</v>
      </c>
      <c r="B164" t="s">
        <v>2161</v>
      </c>
      <c r="C164" t="s">
        <v>2241</v>
      </c>
      <c r="D164" t="s">
        <v>447</v>
      </c>
      <c r="E164" t="s">
        <v>465</v>
      </c>
      <c r="G164" t="s">
        <v>155</v>
      </c>
      <c r="CC164" t="s">
        <v>107</v>
      </c>
      <c r="CD164">
        <v>1</v>
      </c>
      <c r="CE164" s="2">
        <v>1.550925925925926E-4</v>
      </c>
      <c r="FU164" t="s">
        <v>107</v>
      </c>
      <c r="FV164">
        <v>1</v>
      </c>
    </row>
    <row r="165" spans="1:178" x14ac:dyDescent="0.35">
      <c r="A165">
        <v>164</v>
      </c>
      <c r="B165" t="s">
        <v>3015</v>
      </c>
      <c r="C165" t="s">
        <v>3016</v>
      </c>
      <c r="D165" t="s">
        <v>1177</v>
      </c>
      <c r="E165" t="s">
        <v>1229</v>
      </c>
      <c r="G165" t="s">
        <v>155</v>
      </c>
      <c r="CC165" t="s">
        <v>107</v>
      </c>
      <c r="CE165" s="2">
        <v>1.539351851851852E-4</v>
      </c>
      <c r="DG165" t="s">
        <v>106</v>
      </c>
      <c r="DH165">
        <v>1</v>
      </c>
    </row>
    <row r="166" spans="1:178" x14ac:dyDescent="0.35">
      <c r="A166">
        <v>165</v>
      </c>
      <c r="B166" t="s">
        <v>2158</v>
      </c>
      <c r="C166" t="s">
        <v>3017</v>
      </c>
      <c r="D166" t="s">
        <v>1177</v>
      </c>
      <c r="E166" t="s">
        <v>1230</v>
      </c>
      <c r="G166" t="s">
        <v>155</v>
      </c>
      <c r="CC166" t="s">
        <v>107</v>
      </c>
      <c r="CE166" s="2">
        <v>1.4722222222222223E-4</v>
      </c>
      <c r="CF166" t="s">
        <v>107</v>
      </c>
    </row>
    <row r="167" spans="1:178" x14ac:dyDescent="0.35">
      <c r="A167">
        <v>166</v>
      </c>
      <c r="B167" t="s">
        <v>3510</v>
      </c>
      <c r="C167" t="s">
        <v>1880</v>
      </c>
      <c r="D167" t="s">
        <v>160</v>
      </c>
      <c r="E167" t="s">
        <v>200</v>
      </c>
      <c r="G167" t="s">
        <v>155</v>
      </c>
      <c r="CC167" t="s">
        <v>107</v>
      </c>
      <c r="CD167">
        <v>2</v>
      </c>
      <c r="CE167" s="2">
        <v>1.4525462962962965E-4</v>
      </c>
    </row>
    <row r="168" spans="1:178" x14ac:dyDescent="0.35">
      <c r="A168">
        <v>167</v>
      </c>
      <c r="B168" t="s">
        <v>1849</v>
      </c>
      <c r="C168" t="s">
        <v>1908</v>
      </c>
      <c r="D168" t="s">
        <v>160</v>
      </c>
      <c r="E168" t="s">
        <v>198</v>
      </c>
      <c r="G168" t="s">
        <v>155</v>
      </c>
      <c r="CC168" t="s">
        <v>107</v>
      </c>
      <c r="CD168">
        <v>1</v>
      </c>
      <c r="CE168" s="2">
        <v>1.4189814814814816E-4</v>
      </c>
      <c r="CF168" t="s">
        <v>107</v>
      </c>
      <c r="CG168">
        <v>2</v>
      </c>
      <c r="CH168" s="2">
        <v>2.9675925925925925E-4</v>
      </c>
      <c r="FU168" t="s">
        <v>107</v>
      </c>
      <c r="FV168">
        <v>1</v>
      </c>
    </row>
    <row r="169" spans="1:178" x14ac:dyDescent="0.35">
      <c r="A169">
        <v>168</v>
      </c>
      <c r="B169" t="s">
        <v>1946</v>
      </c>
      <c r="C169" t="s">
        <v>1947</v>
      </c>
      <c r="D169" t="s">
        <v>153</v>
      </c>
      <c r="E169" t="s">
        <v>225</v>
      </c>
      <c r="G169" t="s">
        <v>155</v>
      </c>
      <c r="CC169" t="s">
        <v>107</v>
      </c>
      <c r="CD169">
        <v>2</v>
      </c>
      <c r="CE169" s="2">
        <v>1.3958333333333333E-4</v>
      </c>
      <c r="CF169" t="s">
        <v>106</v>
      </c>
      <c r="CG169">
        <v>4</v>
      </c>
      <c r="CH169" s="2">
        <v>2.9016203703703707E-4</v>
      </c>
      <c r="FU169" t="s">
        <v>107</v>
      </c>
      <c r="FV169">
        <v>1</v>
      </c>
    </row>
    <row r="170" spans="1:178" x14ac:dyDescent="0.35">
      <c r="A170">
        <v>169</v>
      </c>
      <c r="B170" t="s">
        <v>1575</v>
      </c>
      <c r="C170" t="s">
        <v>1943</v>
      </c>
      <c r="D170" t="s">
        <v>153</v>
      </c>
      <c r="E170" t="s">
        <v>223</v>
      </c>
      <c r="G170" t="s">
        <v>155</v>
      </c>
      <c r="CC170" t="s">
        <v>107</v>
      </c>
      <c r="CD170">
        <v>1</v>
      </c>
      <c r="CE170" s="2">
        <v>1.3182870370370372E-4</v>
      </c>
      <c r="CF170" t="s">
        <v>107</v>
      </c>
      <c r="CG170">
        <v>1</v>
      </c>
      <c r="CH170" s="2">
        <v>2.7337962962962966E-4</v>
      </c>
    </row>
    <row r="171" spans="1:178" x14ac:dyDescent="0.35">
      <c r="A171">
        <v>170</v>
      </c>
      <c r="B171" t="s">
        <v>1575</v>
      </c>
      <c r="C171" t="s">
        <v>3075</v>
      </c>
      <c r="D171" t="s">
        <v>1219</v>
      </c>
      <c r="E171" t="s">
        <v>1292</v>
      </c>
      <c r="G171" t="s">
        <v>155</v>
      </c>
      <c r="CC171" t="s">
        <v>107</v>
      </c>
      <c r="CE171" s="2">
        <v>1.4814814814814815E-4</v>
      </c>
    </row>
    <row r="172" spans="1:178" x14ac:dyDescent="0.35">
      <c r="A172">
        <v>171</v>
      </c>
      <c r="B172" t="s">
        <v>3211</v>
      </c>
      <c r="C172" t="s">
        <v>3504</v>
      </c>
      <c r="D172" t="s">
        <v>1005</v>
      </c>
      <c r="E172" t="s">
        <v>1442</v>
      </c>
      <c r="G172" t="s">
        <v>155</v>
      </c>
      <c r="CC172" t="s">
        <v>107</v>
      </c>
      <c r="CD172">
        <v>1</v>
      </c>
      <c r="CE172" s="2">
        <v>1.5162037037037035E-4</v>
      </c>
    </row>
    <row r="173" spans="1:178" x14ac:dyDescent="0.35">
      <c r="A173">
        <v>172</v>
      </c>
      <c r="B173" t="s">
        <v>2349</v>
      </c>
      <c r="C173" t="s">
        <v>2350</v>
      </c>
      <c r="D173" t="s">
        <v>548</v>
      </c>
      <c r="E173" t="s">
        <v>557</v>
      </c>
      <c r="G173" t="s">
        <v>155</v>
      </c>
      <c r="CC173" t="s">
        <v>107</v>
      </c>
      <c r="CD173">
        <v>2</v>
      </c>
      <c r="CE173" s="2">
        <v>1.4467592592592594E-4</v>
      </c>
      <c r="FU173" t="s">
        <v>107</v>
      </c>
      <c r="FV173">
        <v>1</v>
      </c>
    </row>
    <row r="174" spans="1:178" x14ac:dyDescent="0.35">
      <c r="A174">
        <v>173</v>
      </c>
      <c r="B174" t="s">
        <v>3416</v>
      </c>
      <c r="C174" t="s">
        <v>3417</v>
      </c>
      <c r="D174" t="s">
        <v>548</v>
      </c>
      <c r="E174" t="s">
        <v>1665</v>
      </c>
      <c r="G174" t="s">
        <v>155</v>
      </c>
      <c r="CC174" t="s">
        <v>107</v>
      </c>
      <c r="CD174">
        <v>1</v>
      </c>
      <c r="CE174" s="2">
        <v>1.5162037037037035E-4</v>
      </c>
    </row>
    <row r="175" spans="1:178" x14ac:dyDescent="0.35">
      <c r="A175">
        <v>174</v>
      </c>
      <c r="B175" t="s">
        <v>1885</v>
      </c>
      <c r="C175" t="s">
        <v>1886</v>
      </c>
      <c r="D175" t="s">
        <v>101</v>
      </c>
      <c r="E175" t="s">
        <v>182</v>
      </c>
      <c r="G175" t="s">
        <v>155</v>
      </c>
      <c r="CC175" t="s">
        <v>107</v>
      </c>
      <c r="CD175">
        <v>2</v>
      </c>
      <c r="CE175" s="2">
        <v>1.5972222222222223E-4</v>
      </c>
      <c r="EZ175" t="s">
        <v>106</v>
      </c>
      <c r="FA175">
        <v>1</v>
      </c>
      <c r="FU175" t="s">
        <v>107</v>
      </c>
      <c r="FV175">
        <v>1</v>
      </c>
    </row>
    <row r="176" spans="1:178" x14ac:dyDescent="0.35">
      <c r="A176">
        <v>175</v>
      </c>
      <c r="B176" t="s">
        <v>1887</v>
      </c>
      <c r="C176" t="s">
        <v>1888</v>
      </c>
      <c r="D176" t="s">
        <v>101</v>
      </c>
      <c r="E176" t="s">
        <v>183</v>
      </c>
      <c r="G176" t="s">
        <v>155</v>
      </c>
      <c r="CC176" t="s">
        <v>107</v>
      </c>
      <c r="CD176">
        <v>1</v>
      </c>
      <c r="CE176" s="2">
        <v>1.4930555555555555E-4</v>
      </c>
      <c r="CF176" t="s">
        <v>107</v>
      </c>
      <c r="CG176">
        <v>1</v>
      </c>
      <c r="CH176" s="2">
        <v>3.1423611111111111E-4</v>
      </c>
      <c r="EZ176" t="s">
        <v>106</v>
      </c>
      <c r="FA176">
        <v>1</v>
      </c>
      <c r="FU176" t="s">
        <v>107</v>
      </c>
      <c r="FV176">
        <v>1</v>
      </c>
    </row>
    <row r="177" spans="1:178" x14ac:dyDescent="0.35">
      <c r="A177">
        <v>176</v>
      </c>
      <c r="B177" t="s">
        <v>2278</v>
      </c>
      <c r="C177" t="s">
        <v>2279</v>
      </c>
      <c r="D177" t="s">
        <v>490</v>
      </c>
      <c r="E177" t="s">
        <v>495</v>
      </c>
      <c r="G177" t="s">
        <v>155</v>
      </c>
      <c r="CC177" t="s">
        <v>107</v>
      </c>
      <c r="CD177">
        <v>1</v>
      </c>
      <c r="CE177" s="2">
        <v>1.3645833333333332E-4</v>
      </c>
      <c r="CF177" t="s">
        <v>107</v>
      </c>
      <c r="CG177">
        <v>1</v>
      </c>
      <c r="FU177" t="s">
        <v>107</v>
      </c>
      <c r="FV177">
        <v>1</v>
      </c>
    </row>
    <row r="178" spans="1:178" x14ac:dyDescent="0.35">
      <c r="A178">
        <v>177</v>
      </c>
      <c r="B178" t="s">
        <v>1847</v>
      </c>
      <c r="C178" t="s">
        <v>2369</v>
      </c>
      <c r="D178" t="s">
        <v>231</v>
      </c>
      <c r="E178" t="s">
        <v>1717</v>
      </c>
      <c r="G178" t="s">
        <v>155</v>
      </c>
      <c r="CC178" t="s">
        <v>107</v>
      </c>
      <c r="CD178">
        <v>1</v>
      </c>
      <c r="CE178" s="2">
        <v>1.5949074074074072E-4</v>
      </c>
      <c r="FU178" t="s">
        <v>106</v>
      </c>
      <c r="FV178">
        <v>3</v>
      </c>
    </row>
    <row r="179" spans="1:178" x14ac:dyDescent="0.35">
      <c r="A179">
        <v>178</v>
      </c>
      <c r="B179" t="s">
        <v>2233</v>
      </c>
      <c r="C179" t="s">
        <v>3455</v>
      </c>
      <c r="D179" t="s">
        <v>231</v>
      </c>
      <c r="E179" t="s">
        <v>1718</v>
      </c>
      <c r="G179" t="s">
        <v>155</v>
      </c>
      <c r="CC179" t="s">
        <v>107</v>
      </c>
      <c r="CD179">
        <v>2</v>
      </c>
      <c r="CE179" s="2">
        <v>1.6319444444444443E-4</v>
      </c>
      <c r="FU179" t="s">
        <v>107</v>
      </c>
      <c r="FV179">
        <v>2</v>
      </c>
    </row>
    <row r="180" spans="1:178" x14ac:dyDescent="0.35">
      <c r="A180">
        <v>179</v>
      </c>
      <c r="B180" t="s">
        <v>3452</v>
      </c>
      <c r="C180" t="s">
        <v>2237</v>
      </c>
      <c r="D180" t="s">
        <v>158</v>
      </c>
      <c r="E180" t="s">
        <v>1705</v>
      </c>
      <c r="G180" t="s">
        <v>155</v>
      </c>
      <c r="CC180" t="s">
        <v>107</v>
      </c>
      <c r="CE180" s="2">
        <v>1.3576388888888891E-4</v>
      </c>
    </row>
    <row r="181" spans="1:178" x14ac:dyDescent="0.35">
      <c r="A181">
        <v>180</v>
      </c>
      <c r="B181" t="s">
        <v>1849</v>
      </c>
      <c r="C181" t="s">
        <v>3255</v>
      </c>
      <c r="D181" t="s">
        <v>868</v>
      </c>
      <c r="E181" t="s">
        <v>1485</v>
      </c>
      <c r="G181" t="s">
        <v>155</v>
      </c>
      <c r="CC181" t="s">
        <v>107</v>
      </c>
      <c r="CD181">
        <v>1</v>
      </c>
      <c r="CE181" s="2">
        <v>1.349537037037037E-4</v>
      </c>
      <c r="CF181" t="s">
        <v>107</v>
      </c>
      <c r="CG181">
        <v>1</v>
      </c>
    </row>
    <row r="182" spans="1:178" x14ac:dyDescent="0.35">
      <c r="A182">
        <v>181</v>
      </c>
      <c r="B182" t="s">
        <v>3201</v>
      </c>
      <c r="C182" t="s">
        <v>3202</v>
      </c>
      <c r="D182" t="s">
        <v>1211</v>
      </c>
      <c r="E182" t="s">
        <v>1427</v>
      </c>
      <c r="G182" t="s">
        <v>155</v>
      </c>
      <c r="CC182" t="s">
        <v>107</v>
      </c>
      <c r="CE182" s="2">
        <v>1.5972222222222223E-4</v>
      </c>
      <c r="FU182" t="s">
        <v>107</v>
      </c>
    </row>
    <row r="183" spans="1:178" x14ac:dyDescent="0.35">
      <c r="A183">
        <v>182</v>
      </c>
      <c r="B183" t="s">
        <v>3199</v>
      </c>
      <c r="C183" t="s">
        <v>3501</v>
      </c>
      <c r="D183" t="s">
        <v>1211</v>
      </c>
      <c r="E183" t="s">
        <v>1425</v>
      </c>
      <c r="G183" t="s">
        <v>155</v>
      </c>
      <c r="CC183" t="s">
        <v>107</v>
      </c>
      <c r="CE183" s="2">
        <v>1.539351851851852E-4</v>
      </c>
      <c r="FU183" t="s">
        <v>107</v>
      </c>
    </row>
    <row r="184" spans="1:178" x14ac:dyDescent="0.35">
      <c r="A184">
        <v>183</v>
      </c>
      <c r="B184" t="s">
        <v>2533</v>
      </c>
      <c r="C184" t="s">
        <v>3321</v>
      </c>
      <c r="D184" t="s">
        <v>994</v>
      </c>
      <c r="E184" t="s">
        <v>1556</v>
      </c>
      <c r="G184" t="s">
        <v>155</v>
      </c>
      <c r="CC184" t="s">
        <v>107</v>
      </c>
      <c r="CE184" s="2">
        <v>1.4039351851851854E-4</v>
      </c>
    </row>
    <row r="185" spans="1:178" x14ac:dyDescent="0.35">
      <c r="A185">
        <v>184</v>
      </c>
      <c r="B185" t="s">
        <v>3319</v>
      </c>
      <c r="C185" t="s">
        <v>3320</v>
      </c>
      <c r="D185" t="s">
        <v>994</v>
      </c>
      <c r="E185" t="s">
        <v>1555</v>
      </c>
      <c r="G185" t="s">
        <v>155</v>
      </c>
      <c r="CC185" t="s">
        <v>107</v>
      </c>
      <c r="CE185" s="2">
        <v>1.5335648148148148E-4</v>
      </c>
      <c r="FU185" t="s">
        <v>107</v>
      </c>
    </row>
    <row r="186" spans="1:178" x14ac:dyDescent="0.35">
      <c r="A186">
        <v>185</v>
      </c>
      <c r="B186" t="s">
        <v>3360</v>
      </c>
      <c r="C186" t="s">
        <v>3361</v>
      </c>
      <c r="D186" t="s">
        <v>529</v>
      </c>
      <c r="E186" t="s">
        <v>1598</v>
      </c>
      <c r="G186" t="s">
        <v>155</v>
      </c>
      <c r="CC186" t="s">
        <v>107</v>
      </c>
      <c r="CE186" s="2">
        <v>1.4490740740740743E-4</v>
      </c>
    </row>
    <row r="187" spans="1:178" x14ac:dyDescent="0.35">
      <c r="A187">
        <v>186</v>
      </c>
      <c r="B187" t="s">
        <v>3126</v>
      </c>
      <c r="C187" t="s">
        <v>3127</v>
      </c>
      <c r="D187" t="s">
        <v>964</v>
      </c>
      <c r="E187" t="s">
        <v>1347</v>
      </c>
      <c r="G187" t="s">
        <v>155</v>
      </c>
      <c r="CC187" t="s">
        <v>107</v>
      </c>
      <c r="CE187" s="2">
        <v>1.5625E-4</v>
      </c>
      <c r="DG187" t="s">
        <v>107</v>
      </c>
      <c r="FU187" t="s">
        <v>107</v>
      </c>
    </row>
    <row r="188" spans="1:178" x14ac:dyDescent="0.35">
      <c r="A188">
        <v>187</v>
      </c>
      <c r="B188" t="s">
        <v>2523</v>
      </c>
      <c r="C188" t="s">
        <v>3498</v>
      </c>
      <c r="D188" t="s">
        <v>964</v>
      </c>
      <c r="E188" t="s">
        <v>1348</v>
      </c>
      <c r="G188" t="s">
        <v>155</v>
      </c>
      <c r="CC188" t="s">
        <v>107</v>
      </c>
      <c r="CE188" s="2">
        <v>1.65625E-4</v>
      </c>
      <c r="FU188" t="s">
        <v>107</v>
      </c>
    </row>
    <row r="189" spans="1:178" x14ac:dyDescent="0.35">
      <c r="A189">
        <v>188</v>
      </c>
      <c r="B189" t="s">
        <v>3273</v>
      </c>
      <c r="C189" t="s">
        <v>3274</v>
      </c>
      <c r="D189" t="s">
        <v>882</v>
      </c>
      <c r="E189" t="s">
        <v>1509</v>
      </c>
      <c r="G189" t="s">
        <v>155</v>
      </c>
      <c r="CC189" t="s">
        <v>107</v>
      </c>
      <c r="CE189" s="2">
        <v>1.4664351851851853E-4</v>
      </c>
      <c r="CF189" t="s">
        <v>107</v>
      </c>
      <c r="FU189" t="s">
        <v>107</v>
      </c>
    </row>
    <row r="190" spans="1:178" x14ac:dyDescent="0.35">
      <c r="A190">
        <v>189</v>
      </c>
      <c r="B190" t="s">
        <v>2117</v>
      </c>
      <c r="C190" t="s">
        <v>1950</v>
      </c>
      <c r="D190" t="s">
        <v>882</v>
      </c>
      <c r="E190" t="s">
        <v>1508</v>
      </c>
      <c r="G190" t="s">
        <v>155</v>
      </c>
      <c r="CC190" t="s">
        <v>107</v>
      </c>
      <c r="CE190" s="2">
        <v>1.4351851851851852E-4</v>
      </c>
      <c r="CF190" t="s">
        <v>107</v>
      </c>
      <c r="FU190" t="s">
        <v>107</v>
      </c>
    </row>
    <row r="191" spans="1:178" x14ac:dyDescent="0.35">
      <c r="A191">
        <v>190</v>
      </c>
      <c r="B191" t="s">
        <v>2096</v>
      </c>
      <c r="C191" t="s">
        <v>2150</v>
      </c>
      <c r="D191" t="s">
        <v>125</v>
      </c>
      <c r="E191" t="s">
        <v>1530</v>
      </c>
      <c r="G191" t="s">
        <v>155</v>
      </c>
      <c r="CC191" t="s">
        <v>107</v>
      </c>
      <c r="CD191">
        <v>1</v>
      </c>
      <c r="CE191" s="2">
        <v>1.5972222222222223E-4</v>
      </c>
    </row>
    <row r="192" spans="1:178" x14ac:dyDescent="0.35">
      <c r="A192">
        <v>191</v>
      </c>
      <c r="B192" t="s">
        <v>1847</v>
      </c>
      <c r="C192" t="s">
        <v>3133</v>
      </c>
      <c r="D192" t="s">
        <v>974</v>
      </c>
      <c r="E192" t="s">
        <v>1355</v>
      </c>
      <c r="G192" t="s">
        <v>155</v>
      </c>
      <c r="CC192" t="s">
        <v>107</v>
      </c>
      <c r="CE192" s="2">
        <v>1.5081018518518517E-4</v>
      </c>
      <c r="DG192" t="s">
        <v>107</v>
      </c>
      <c r="FU192" t="s">
        <v>107</v>
      </c>
    </row>
    <row r="193" spans="1:178" x14ac:dyDescent="0.35">
      <c r="A193">
        <v>192</v>
      </c>
      <c r="B193" t="s">
        <v>2081</v>
      </c>
      <c r="C193" t="s">
        <v>2369</v>
      </c>
      <c r="D193" t="s">
        <v>974</v>
      </c>
      <c r="E193" t="s">
        <v>1354</v>
      </c>
      <c r="G193" t="s">
        <v>155</v>
      </c>
      <c r="CC193" t="s">
        <v>107</v>
      </c>
      <c r="CE193" s="2">
        <v>1.539351851851852E-4</v>
      </c>
      <c r="FU193" t="s">
        <v>107</v>
      </c>
    </row>
    <row r="194" spans="1:178" x14ac:dyDescent="0.35">
      <c r="A194">
        <v>193</v>
      </c>
      <c r="B194" t="s">
        <v>2763</v>
      </c>
      <c r="C194" t="s">
        <v>2764</v>
      </c>
      <c r="D194" t="s">
        <v>266</v>
      </c>
      <c r="E194" t="s">
        <v>962</v>
      </c>
      <c r="G194" t="s">
        <v>155</v>
      </c>
      <c r="CC194" t="s">
        <v>107</v>
      </c>
      <c r="CE194" s="2">
        <v>9.5486111111111116E-5</v>
      </c>
      <c r="FU194" t="s">
        <v>107</v>
      </c>
    </row>
    <row r="195" spans="1:178" x14ac:dyDescent="0.35">
      <c r="A195">
        <v>194</v>
      </c>
      <c r="B195" t="s">
        <v>1393</v>
      </c>
      <c r="C195" t="s">
        <v>2961</v>
      </c>
      <c r="D195" t="s">
        <v>266</v>
      </c>
      <c r="E195" t="s">
        <v>1166</v>
      </c>
      <c r="G195" t="s">
        <v>155</v>
      </c>
      <c r="CC195" t="s">
        <v>107</v>
      </c>
      <c r="CE195" s="2">
        <v>1.3923611111111111E-4</v>
      </c>
      <c r="CF195" t="s">
        <v>107</v>
      </c>
    </row>
    <row r="196" spans="1:178" x14ac:dyDescent="0.35">
      <c r="A196">
        <v>195</v>
      </c>
      <c r="B196" t="s">
        <v>1847</v>
      </c>
      <c r="C196" t="s">
        <v>2148</v>
      </c>
      <c r="D196" t="s">
        <v>278</v>
      </c>
      <c r="E196" t="s">
        <v>394</v>
      </c>
      <c r="G196" t="s">
        <v>155</v>
      </c>
      <c r="CC196" t="s">
        <v>107</v>
      </c>
      <c r="CD196">
        <v>2</v>
      </c>
      <c r="CE196" s="2">
        <v>1.4062500000000002E-4</v>
      </c>
      <c r="FU196" t="s">
        <v>0</v>
      </c>
    </row>
    <row r="197" spans="1:178" x14ac:dyDescent="0.35">
      <c r="A197">
        <v>196</v>
      </c>
      <c r="B197" t="s">
        <v>2149</v>
      </c>
      <c r="C197" t="s">
        <v>2150</v>
      </c>
      <c r="D197" t="s">
        <v>278</v>
      </c>
      <c r="E197" t="s">
        <v>395</v>
      </c>
      <c r="G197" t="s">
        <v>155</v>
      </c>
      <c r="CC197" t="s">
        <v>107</v>
      </c>
      <c r="CD197">
        <v>1</v>
      </c>
      <c r="CE197" s="2">
        <v>1.3437499999999997E-4</v>
      </c>
      <c r="FU197" t="s">
        <v>0</v>
      </c>
    </row>
    <row r="198" spans="1:178" x14ac:dyDescent="0.35">
      <c r="A198">
        <v>197</v>
      </c>
      <c r="B198" t="s">
        <v>2589</v>
      </c>
      <c r="C198" t="s">
        <v>1857</v>
      </c>
      <c r="D198" t="s">
        <v>788</v>
      </c>
      <c r="E198" t="s">
        <v>789</v>
      </c>
      <c r="G198" t="s">
        <v>155</v>
      </c>
      <c r="H198" t="s">
        <v>102</v>
      </c>
      <c r="CC198" t="s">
        <v>107</v>
      </c>
      <c r="CE198" s="2">
        <v>1.431712962962963E-4</v>
      </c>
    </row>
    <row r="199" spans="1:178" x14ac:dyDescent="0.35">
      <c r="A199">
        <v>198</v>
      </c>
      <c r="B199" t="s">
        <v>2105</v>
      </c>
      <c r="C199" t="s">
        <v>2587</v>
      </c>
      <c r="D199" t="s">
        <v>374</v>
      </c>
      <c r="E199" t="s">
        <v>786</v>
      </c>
      <c r="G199" t="s">
        <v>155</v>
      </c>
      <c r="CC199" t="s">
        <v>107</v>
      </c>
      <c r="CE199" s="2">
        <v>9.3402777777777772E-3</v>
      </c>
      <c r="CF199" t="s">
        <v>107</v>
      </c>
      <c r="CH199" s="2">
        <v>1.9259259259259261E-2</v>
      </c>
      <c r="FU199" t="s">
        <v>107</v>
      </c>
    </row>
    <row r="200" spans="1:178" x14ac:dyDescent="0.35">
      <c r="A200">
        <v>199</v>
      </c>
      <c r="B200" t="s">
        <v>940</v>
      </c>
      <c r="C200" t="s">
        <v>370</v>
      </c>
      <c r="D200" t="s">
        <v>948</v>
      </c>
      <c r="E200" t="s">
        <v>949</v>
      </c>
      <c r="G200" t="s">
        <v>155</v>
      </c>
      <c r="H200" t="s">
        <v>102</v>
      </c>
      <c r="CC200" t="s">
        <v>107</v>
      </c>
      <c r="CE200" s="2">
        <v>1.4398148148148145E-4</v>
      </c>
      <c r="CF200" t="s">
        <v>107</v>
      </c>
      <c r="CH200" s="2">
        <v>3.0104166666666669E-4</v>
      </c>
    </row>
    <row r="201" spans="1:178" x14ac:dyDescent="0.35">
      <c r="A201">
        <v>200</v>
      </c>
      <c r="B201" t="s">
        <v>3048</v>
      </c>
      <c r="C201" t="s">
        <v>3049</v>
      </c>
      <c r="D201" t="s">
        <v>1252</v>
      </c>
      <c r="E201" t="s">
        <v>1262</v>
      </c>
      <c r="G201" t="s">
        <v>155</v>
      </c>
      <c r="CC201" t="s">
        <v>107</v>
      </c>
      <c r="CD201">
        <v>1</v>
      </c>
      <c r="CE201" s="2">
        <v>1.585648148148148E-4</v>
      </c>
      <c r="FU201" t="s">
        <v>107</v>
      </c>
      <c r="FV201">
        <v>1</v>
      </c>
    </row>
    <row r="202" spans="1:178" x14ac:dyDescent="0.35">
      <c r="A202">
        <v>201</v>
      </c>
      <c r="B202" t="s">
        <v>3046</v>
      </c>
      <c r="C202" t="s">
        <v>3047</v>
      </c>
      <c r="D202" t="s">
        <v>1252</v>
      </c>
      <c r="E202" t="s">
        <v>1261</v>
      </c>
      <c r="G202" t="s">
        <v>155</v>
      </c>
      <c r="CC202" t="s">
        <v>107</v>
      </c>
      <c r="CD202">
        <v>2</v>
      </c>
      <c r="CE202" s="2">
        <v>1.6550925925925926E-4</v>
      </c>
      <c r="CX202" t="s">
        <v>107</v>
      </c>
      <c r="EZ202" t="s">
        <v>106</v>
      </c>
      <c r="FU202" t="s">
        <v>107</v>
      </c>
      <c r="FV202">
        <v>1</v>
      </c>
    </row>
    <row r="203" spans="1:178" x14ac:dyDescent="0.35">
      <c r="A203">
        <v>202</v>
      </c>
      <c r="B203" t="s">
        <v>2431</v>
      </c>
      <c r="C203" t="s">
        <v>2573</v>
      </c>
      <c r="D203" t="s">
        <v>238</v>
      </c>
      <c r="E203" t="s">
        <v>770</v>
      </c>
      <c r="G203" t="s">
        <v>155</v>
      </c>
      <c r="CC203" t="s">
        <v>107</v>
      </c>
      <c r="CE203" s="2">
        <v>1.4930555555555555E-4</v>
      </c>
    </row>
    <row r="204" spans="1:178" x14ac:dyDescent="0.35">
      <c r="A204">
        <v>203</v>
      </c>
      <c r="B204" t="s">
        <v>1423</v>
      </c>
      <c r="C204" t="s">
        <v>2570</v>
      </c>
      <c r="D204" t="s">
        <v>238</v>
      </c>
      <c r="E204" t="s">
        <v>767</v>
      </c>
      <c r="G204" t="s">
        <v>155</v>
      </c>
      <c r="CC204" t="s">
        <v>107</v>
      </c>
      <c r="CE204" s="2">
        <v>1.3680555555555557E-4</v>
      </c>
      <c r="FU204" t="s">
        <v>107</v>
      </c>
    </row>
    <row r="205" spans="1:178" x14ac:dyDescent="0.35">
      <c r="A205">
        <v>204</v>
      </c>
      <c r="B205" t="s">
        <v>1868</v>
      </c>
      <c r="C205" t="s">
        <v>2153</v>
      </c>
      <c r="D205" t="s">
        <v>461</v>
      </c>
      <c r="E205" t="s">
        <v>506</v>
      </c>
      <c r="G205" t="s">
        <v>155</v>
      </c>
      <c r="CC205" t="s">
        <v>107</v>
      </c>
      <c r="CD205">
        <v>1</v>
      </c>
      <c r="CE205" s="2">
        <v>1.4386574074074074E-4</v>
      </c>
      <c r="CF205" t="s">
        <v>107</v>
      </c>
      <c r="CG205">
        <v>1</v>
      </c>
      <c r="CH205" s="2">
        <v>3.0057870370370367E-4</v>
      </c>
      <c r="FU205" t="s">
        <v>107</v>
      </c>
      <c r="FV205">
        <v>1</v>
      </c>
    </row>
    <row r="206" spans="1:178" x14ac:dyDescent="0.35">
      <c r="A206">
        <v>205</v>
      </c>
      <c r="B206" t="s">
        <v>3138</v>
      </c>
      <c r="C206" t="s">
        <v>3139</v>
      </c>
      <c r="D206" t="s">
        <v>405</v>
      </c>
      <c r="E206" t="s">
        <v>1362</v>
      </c>
      <c r="G206" t="s">
        <v>155</v>
      </c>
      <c r="CC206" t="s">
        <v>107</v>
      </c>
      <c r="CD206">
        <v>1</v>
      </c>
      <c r="CE206" s="2">
        <v>1.3611111111111113E-4</v>
      </c>
      <c r="CF206" t="s">
        <v>107</v>
      </c>
      <c r="CG206">
        <v>1</v>
      </c>
      <c r="CH206" s="2">
        <v>2.7905092592592592E-4</v>
      </c>
    </row>
    <row r="207" spans="1:178" x14ac:dyDescent="0.35">
      <c r="A207">
        <v>206</v>
      </c>
      <c r="B207" t="s">
        <v>3140</v>
      </c>
      <c r="C207" t="s">
        <v>2516</v>
      </c>
      <c r="D207" t="s">
        <v>405</v>
      </c>
      <c r="E207" t="s">
        <v>1363</v>
      </c>
      <c r="G207" t="s">
        <v>155</v>
      </c>
      <c r="CC207" t="s">
        <v>107</v>
      </c>
      <c r="CD207">
        <v>2</v>
      </c>
      <c r="CE207" s="2">
        <v>1.4930555555555555E-4</v>
      </c>
      <c r="CF207" t="s">
        <v>107</v>
      </c>
      <c r="CG207">
        <v>2</v>
      </c>
      <c r="FU207" t="s">
        <v>0</v>
      </c>
    </row>
    <row r="208" spans="1:178" x14ac:dyDescent="0.35">
      <c r="A208">
        <v>207</v>
      </c>
      <c r="B208" t="s">
        <v>1868</v>
      </c>
      <c r="C208" t="s">
        <v>2888</v>
      </c>
      <c r="D208" t="s">
        <v>320</v>
      </c>
      <c r="E208" t="s">
        <v>1100</v>
      </c>
      <c r="G208" s="22" t="s">
        <v>3613</v>
      </c>
      <c r="CC208" t="s">
        <v>107</v>
      </c>
      <c r="CD208">
        <v>1</v>
      </c>
      <c r="CE208" s="2">
        <v>1.4236111111111112E-4</v>
      </c>
      <c r="CF208" t="s">
        <v>107</v>
      </c>
      <c r="CG208">
        <v>1</v>
      </c>
      <c r="EZ208" t="s">
        <v>0</v>
      </c>
      <c r="FU208" t="s">
        <v>107</v>
      </c>
      <c r="FV208">
        <v>1</v>
      </c>
    </row>
    <row r="209" spans="1:179" x14ac:dyDescent="0.35">
      <c r="A209">
        <v>208</v>
      </c>
      <c r="B209" t="s">
        <v>2890</v>
      </c>
      <c r="C209" t="s">
        <v>2891</v>
      </c>
      <c r="D209" t="s">
        <v>320</v>
      </c>
      <c r="E209" t="s">
        <v>500</v>
      </c>
      <c r="G209" t="s">
        <v>155</v>
      </c>
      <c r="CC209" t="s">
        <v>107</v>
      </c>
      <c r="CD209">
        <v>2</v>
      </c>
      <c r="CE209" s="2">
        <v>1.4814814814814815E-4</v>
      </c>
      <c r="EZ209" t="s">
        <v>0</v>
      </c>
      <c r="FU209" t="s">
        <v>0</v>
      </c>
    </row>
    <row r="210" spans="1:179" x14ac:dyDescent="0.35">
      <c r="A210">
        <v>209</v>
      </c>
      <c r="B210" t="s">
        <v>2117</v>
      </c>
      <c r="C210" t="s">
        <v>3036</v>
      </c>
      <c r="D210" t="s">
        <v>1312</v>
      </c>
      <c r="E210" t="s">
        <v>1319</v>
      </c>
      <c r="G210" t="s">
        <v>155</v>
      </c>
      <c r="CC210" t="s">
        <v>107</v>
      </c>
      <c r="CD210">
        <v>1</v>
      </c>
      <c r="CE210" s="2">
        <v>1.5625E-4</v>
      </c>
      <c r="CF210" t="s">
        <v>107</v>
      </c>
      <c r="CG210">
        <v>1</v>
      </c>
      <c r="FU210" t="s">
        <v>0</v>
      </c>
    </row>
    <row r="211" spans="1:179" x14ac:dyDescent="0.35">
      <c r="A211">
        <v>210</v>
      </c>
      <c r="B211" t="s">
        <v>1853</v>
      </c>
      <c r="C211" t="s">
        <v>2874</v>
      </c>
      <c r="D211" t="s">
        <v>1085</v>
      </c>
      <c r="E211" t="s">
        <v>1089</v>
      </c>
      <c r="G211" t="s">
        <v>155</v>
      </c>
      <c r="CC211" t="s">
        <v>107</v>
      </c>
      <c r="CF211" t="s">
        <v>107</v>
      </c>
      <c r="CH211" s="2">
        <v>1.6226851851851851E-4</v>
      </c>
      <c r="FW211" t="s">
        <v>107</v>
      </c>
    </row>
    <row r="212" spans="1:179" x14ac:dyDescent="0.35">
      <c r="A212">
        <v>211</v>
      </c>
      <c r="B212" t="s">
        <v>1849</v>
      </c>
      <c r="C212" t="s">
        <v>2949</v>
      </c>
      <c r="D212" t="s">
        <v>1021</v>
      </c>
      <c r="E212" t="s">
        <v>1154</v>
      </c>
      <c r="G212" t="s">
        <v>155</v>
      </c>
      <c r="CC212" t="s">
        <v>107</v>
      </c>
      <c r="CD212">
        <v>1</v>
      </c>
      <c r="CE212" s="2">
        <v>1.3923611111111111E-4</v>
      </c>
      <c r="CF212" t="s">
        <v>107</v>
      </c>
      <c r="CG212">
        <v>1</v>
      </c>
    </row>
    <row r="213" spans="1:179" x14ac:dyDescent="0.35">
      <c r="A213">
        <v>212</v>
      </c>
      <c r="B213" t="s">
        <v>3357</v>
      </c>
      <c r="C213" t="s">
        <v>2556</v>
      </c>
      <c r="D213" t="s">
        <v>706</v>
      </c>
      <c r="E213" t="s">
        <v>1630</v>
      </c>
      <c r="G213" t="s">
        <v>155</v>
      </c>
      <c r="CC213" t="s">
        <v>107</v>
      </c>
      <c r="CD213">
        <v>1</v>
      </c>
      <c r="CE213" s="2">
        <v>1.574074074074074E-4</v>
      </c>
    </row>
    <row r="214" spans="1:179" x14ac:dyDescent="0.35">
      <c r="A214">
        <v>213</v>
      </c>
      <c r="B214" t="s">
        <v>2403</v>
      </c>
      <c r="C214" t="s">
        <v>2990</v>
      </c>
      <c r="D214" t="s">
        <v>851</v>
      </c>
      <c r="E214" t="s">
        <v>1200</v>
      </c>
      <c r="G214" t="s">
        <v>155</v>
      </c>
      <c r="CC214" t="s">
        <v>107</v>
      </c>
      <c r="CD214">
        <v>2</v>
      </c>
      <c r="CE214" s="2">
        <v>1.4629629629629631E-4</v>
      </c>
      <c r="CF214" t="s">
        <v>107</v>
      </c>
      <c r="CG214">
        <v>2</v>
      </c>
      <c r="CH214" s="2">
        <v>2.9803240740740739E-4</v>
      </c>
      <c r="FU214" t="s">
        <v>107</v>
      </c>
      <c r="FV214">
        <v>1</v>
      </c>
    </row>
    <row r="215" spans="1:179" x14ac:dyDescent="0.35">
      <c r="A215">
        <v>214</v>
      </c>
      <c r="B215" t="s">
        <v>1847</v>
      </c>
      <c r="C215" t="s">
        <v>2991</v>
      </c>
      <c r="D215" t="s">
        <v>851</v>
      </c>
      <c r="E215" t="s">
        <v>1201</v>
      </c>
      <c r="G215" t="s">
        <v>155</v>
      </c>
      <c r="CC215" t="s">
        <v>107</v>
      </c>
      <c r="CD215">
        <v>1</v>
      </c>
      <c r="CE215" s="2">
        <v>1.4479166666666666E-4</v>
      </c>
      <c r="CF215" t="s">
        <v>107</v>
      </c>
      <c r="CG215">
        <v>1</v>
      </c>
      <c r="FU215" t="s">
        <v>107</v>
      </c>
      <c r="FV215">
        <v>1</v>
      </c>
    </row>
    <row r="216" spans="1:179" x14ac:dyDescent="0.35">
      <c r="A216">
        <v>215</v>
      </c>
      <c r="B216" t="s">
        <v>1393</v>
      </c>
      <c r="C216" t="s">
        <v>2695</v>
      </c>
      <c r="D216" t="s">
        <v>309</v>
      </c>
      <c r="E216" t="s">
        <v>896</v>
      </c>
      <c r="G216" t="s">
        <v>155</v>
      </c>
      <c r="CC216" t="s">
        <v>107</v>
      </c>
      <c r="CD216">
        <v>2</v>
      </c>
      <c r="CE216" s="2">
        <v>1.4351851851851852E-4</v>
      </c>
      <c r="FU216" t="s">
        <v>107</v>
      </c>
      <c r="FV216">
        <v>2</v>
      </c>
    </row>
    <row r="217" spans="1:179" x14ac:dyDescent="0.35">
      <c r="A217">
        <v>216</v>
      </c>
      <c r="B217" t="s">
        <v>2693</v>
      </c>
      <c r="C217" t="s">
        <v>2694</v>
      </c>
      <c r="D217" t="s">
        <v>309</v>
      </c>
      <c r="E217" t="s">
        <v>895</v>
      </c>
      <c r="G217" t="s">
        <v>155</v>
      </c>
      <c r="CC217" t="s">
        <v>107</v>
      </c>
      <c r="CD217">
        <v>1</v>
      </c>
      <c r="CE217" s="2">
        <v>1.3576388888888891E-4</v>
      </c>
      <c r="CF217" t="s">
        <v>106</v>
      </c>
      <c r="CG217">
        <v>4</v>
      </c>
      <c r="FU217" t="s">
        <v>107</v>
      </c>
      <c r="FV217">
        <v>1</v>
      </c>
    </row>
    <row r="218" spans="1:179" x14ac:dyDescent="0.35">
      <c r="A218">
        <v>217</v>
      </c>
      <c r="B218" t="s">
        <v>3380</v>
      </c>
      <c r="C218" t="s">
        <v>1962</v>
      </c>
      <c r="D218" t="s">
        <v>348</v>
      </c>
      <c r="E218" t="s">
        <v>1618</v>
      </c>
      <c r="G218" t="s">
        <v>155</v>
      </c>
      <c r="CC218" t="s">
        <v>107</v>
      </c>
      <c r="CD218">
        <v>2</v>
      </c>
      <c r="CE218" s="2">
        <v>1.4398148148148145E-4</v>
      </c>
      <c r="CF218" t="s">
        <v>107</v>
      </c>
      <c r="CG218">
        <v>1</v>
      </c>
      <c r="FU218" t="s">
        <v>107</v>
      </c>
      <c r="FV218">
        <v>2</v>
      </c>
    </row>
    <row r="219" spans="1:179" x14ac:dyDescent="0.35">
      <c r="A219">
        <v>218</v>
      </c>
      <c r="B219" t="s">
        <v>3379</v>
      </c>
      <c r="C219" t="s">
        <v>3266</v>
      </c>
      <c r="D219" t="s">
        <v>348</v>
      </c>
      <c r="E219" t="s">
        <v>1617</v>
      </c>
      <c r="G219" t="s">
        <v>155</v>
      </c>
      <c r="CC219" t="s">
        <v>107</v>
      </c>
      <c r="CD219">
        <v>1</v>
      </c>
      <c r="CE219" s="2">
        <v>1.4930555555555555E-4</v>
      </c>
      <c r="FU219" t="s">
        <v>107</v>
      </c>
      <c r="FV219">
        <v>1</v>
      </c>
    </row>
    <row r="220" spans="1:179" x14ac:dyDescent="0.35">
      <c r="A220">
        <v>219</v>
      </c>
      <c r="B220" t="s">
        <v>2479</v>
      </c>
      <c r="C220" t="s">
        <v>1804</v>
      </c>
      <c r="D220" t="s">
        <v>131</v>
      </c>
      <c r="E220" t="s">
        <v>682</v>
      </c>
      <c r="G220" t="s">
        <v>155</v>
      </c>
      <c r="CC220" t="s">
        <v>107</v>
      </c>
      <c r="CD220">
        <v>1</v>
      </c>
      <c r="CF220" t="s">
        <v>107</v>
      </c>
      <c r="CG220">
        <v>1</v>
      </c>
    </row>
    <row r="221" spans="1:179" x14ac:dyDescent="0.35">
      <c r="A221">
        <v>220</v>
      </c>
      <c r="B221" t="s">
        <v>2096</v>
      </c>
      <c r="C221" t="s">
        <v>3217</v>
      </c>
      <c r="D221" t="s">
        <v>1231</v>
      </c>
      <c r="E221" t="s">
        <v>1448</v>
      </c>
      <c r="G221" t="s">
        <v>155</v>
      </c>
      <c r="CC221" t="s">
        <v>107</v>
      </c>
      <c r="CE221" s="2">
        <v>1.4375E-4</v>
      </c>
      <c r="FU221" t="s">
        <v>107</v>
      </c>
    </row>
    <row r="222" spans="1:179" x14ac:dyDescent="0.35">
      <c r="A222">
        <v>221</v>
      </c>
      <c r="B222" t="s">
        <v>3234</v>
      </c>
      <c r="C222" t="s">
        <v>3235</v>
      </c>
      <c r="D222" t="s">
        <v>1231</v>
      </c>
      <c r="E222" t="s">
        <v>1466</v>
      </c>
      <c r="G222" t="s">
        <v>155</v>
      </c>
      <c r="CC222" t="s">
        <v>107</v>
      </c>
      <c r="CE222" s="2">
        <v>1.4930555555555555E-4</v>
      </c>
    </row>
    <row r="223" spans="1:179" x14ac:dyDescent="0.35">
      <c r="A223">
        <v>222</v>
      </c>
      <c r="B223" t="s">
        <v>2349</v>
      </c>
      <c r="C223" t="s">
        <v>1824</v>
      </c>
      <c r="D223" t="s">
        <v>193</v>
      </c>
      <c r="E223" t="s">
        <v>1039</v>
      </c>
      <c r="G223" t="s">
        <v>155</v>
      </c>
      <c r="CC223" t="s">
        <v>107</v>
      </c>
      <c r="CE223" s="2">
        <v>1.4583333333333335E-4</v>
      </c>
      <c r="CF223" t="s">
        <v>107</v>
      </c>
      <c r="DG223" t="s">
        <v>107</v>
      </c>
      <c r="FU223" t="s">
        <v>107</v>
      </c>
      <c r="FW223" t="s">
        <v>0</v>
      </c>
    </row>
    <row r="224" spans="1:179" x14ac:dyDescent="0.35">
      <c r="A224">
        <v>223</v>
      </c>
      <c r="B224" t="s">
        <v>2824</v>
      </c>
      <c r="C224" t="s">
        <v>2825</v>
      </c>
      <c r="D224" t="s">
        <v>1025</v>
      </c>
      <c r="E224" t="s">
        <v>1027</v>
      </c>
      <c r="G224" t="s">
        <v>155</v>
      </c>
      <c r="CC224" t="s">
        <v>107</v>
      </c>
      <c r="CD224">
        <v>2</v>
      </c>
      <c r="CE224" s="2">
        <v>1.650462962962963E-4</v>
      </c>
    </row>
    <row r="225" spans="1:178" x14ac:dyDescent="0.35">
      <c r="A225">
        <v>224</v>
      </c>
      <c r="B225" t="s">
        <v>2423</v>
      </c>
      <c r="C225" t="s">
        <v>1861</v>
      </c>
      <c r="D225" t="s">
        <v>1025</v>
      </c>
      <c r="E225" t="s">
        <v>1026</v>
      </c>
      <c r="G225" t="s">
        <v>155</v>
      </c>
      <c r="CC225" t="s">
        <v>107</v>
      </c>
      <c r="CD225">
        <v>1</v>
      </c>
      <c r="CE225" s="2">
        <v>1.3854166666666667E-4</v>
      </c>
      <c r="CX225" t="s">
        <v>107</v>
      </c>
      <c r="CY225">
        <v>1</v>
      </c>
      <c r="CZ225" s="2">
        <v>1.585648148148148E-4</v>
      </c>
    </row>
    <row r="226" spans="1:178" x14ac:dyDescent="0.35">
      <c r="A226">
        <v>225</v>
      </c>
      <c r="B226" t="s">
        <v>2638</v>
      </c>
      <c r="C226" t="s">
        <v>3332</v>
      </c>
      <c r="D226" t="s">
        <v>1217</v>
      </c>
      <c r="E226" t="s">
        <v>1573</v>
      </c>
      <c r="G226" t="s">
        <v>155</v>
      </c>
      <c r="CC226" t="s">
        <v>107</v>
      </c>
      <c r="CE226" s="2">
        <v>1.5555555555555556E-4</v>
      </c>
    </row>
    <row r="227" spans="1:178" x14ac:dyDescent="0.35">
      <c r="A227">
        <v>226</v>
      </c>
      <c r="B227" t="s">
        <v>2747</v>
      </c>
      <c r="C227" t="s">
        <v>2748</v>
      </c>
      <c r="D227" t="s">
        <v>453</v>
      </c>
      <c r="E227" t="s">
        <v>946</v>
      </c>
      <c r="G227" t="s">
        <v>155</v>
      </c>
      <c r="CC227" t="s">
        <v>107</v>
      </c>
      <c r="CE227" s="2">
        <v>1.550925925925926E-4</v>
      </c>
      <c r="CF227" t="s">
        <v>107</v>
      </c>
    </row>
    <row r="228" spans="1:178" x14ac:dyDescent="0.35">
      <c r="A228">
        <v>227</v>
      </c>
      <c r="B228" t="s">
        <v>3232</v>
      </c>
      <c r="C228" t="s">
        <v>3233</v>
      </c>
      <c r="D228" t="s">
        <v>609</v>
      </c>
      <c r="E228" t="s">
        <v>500</v>
      </c>
      <c r="G228" t="s">
        <v>155</v>
      </c>
      <c r="CC228" t="s">
        <v>107</v>
      </c>
      <c r="CE228" s="2">
        <v>1.6458333333333334E-4</v>
      </c>
      <c r="FU228" t="s">
        <v>107</v>
      </c>
    </row>
    <row r="229" spans="1:178" x14ac:dyDescent="0.35">
      <c r="A229">
        <v>228</v>
      </c>
      <c r="B229" t="s">
        <v>1575</v>
      </c>
      <c r="C229" t="s">
        <v>1861</v>
      </c>
      <c r="D229" t="s">
        <v>136</v>
      </c>
      <c r="E229" t="s">
        <v>166</v>
      </c>
      <c r="G229" t="s">
        <v>155</v>
      </c>
      <c r="CC229" t="s">
        <v>106</v>
      </c>
      <c r="CD229">
        <v>3</v>
      </c>
      <c r="CE229" s="2">
        <v>1.4328703703703704E-4</v>
      </c>
      <c r="DG229" t="s">
        <v>107</v>
      </c>
      <c r="DH229">
        <v>1</v>
      </c>
      <c r="DI229">
        <v>5.63</v>
      </c>
      <c r="FU229" t="s">
        <v>107</v>
      </c>
      <c r="FV229">
        <v>3</v>
      </c>
    </row>
    <row r="230" spans="1:178" x14ac:dyDescent="0.35">
      <c r="A230">
        <v>229</v>
      </c>
      <c r="B230" t="s">
        <v>1862</v>
      </c>
      <c r="C230" t="s">
        <v>1863</v>
      </c>
      <c r="D230" t="s">
        <v>136</v>
      </c>
      <c r="E230" t="s">
        <v>167</v>
      </c>
      <c r="G230" t="s">
        <v>155</v>
      </c>
      <c r="CC230" t="s">
        <v>106</v>
      </c>
      <c r="CD230">
        <v>4</v>
      </c>
      <c r="CE230" s="2">
        <v>1.4270833333333331E-4</v>
      </c>
      <c r="EZ230" t="s">
        <v>106</v>
      </c>
      <c r="FB230" t="s">
        <v>106</v>
      </c>
      <c r="FC230">
        <v>3</v>
      </c>
      <c r="FU230" t="s">
        <v>0</v>
      </c>
    </row>
    <row r="231" spans="1:178" x14ac:dyDescent="0.35">
      <c r="A231">
        <v>230</v>
      </c>
      <c r="B231" t="s">
        <v>3380</v>
      </c>
      <c r="C231" t="s">
        <v>2382</v>
      </c>
      <c r="D231" t="s">
        <v>112</v>
      </c>
      <c r="E231" t="s">
        <v>481</v>
      </c>
      <c r="G231" t="s">
        <v>155</v>
      </c>
      <c r="CC231" t="s">
        <v>106</v>
      </c>
      <c r="CD231">
        <v>3</v>
      </c>
      <c r="CE231" s="2">
        <v>1.4351851851851852E-4</v>
      </c>
      <c r="DG231" t="s">
        <v>106</v>
      </c>
      <c r="DH231">
        <v>3</v>
      </c>
    </row>
    <row r="232" spans="1:178" x14ac:dyDescent="0.35">
      <c r="A232">
        <v>231</v>
      </c>
      <c r="B232" t="s">
        <v>2256</v>
      </c>
      <c r="C232" t="s">
        <v>2257</v>
      </c>
      <c r="D232" t="s">
        <v>112</v>
      </c>
      <c r="E232" t="s">
        <v>477</v>
      </c>
      <c r="G232" t="s">
        <v>155</v>
      </c>
      <c r="CC232" t="s">
        <v>106</v>
      </c>
      <c r="CD232">
        <v>4</v>
      </c>
      <c r="CE232" s="2">
        <v>1.4363425925925926E-4</v>
      </c>
      <c r="CF232" t="s">
        <v>107</v>
      </c>
      <c r="CG232">
        <v>2</v>
      </c>
      <c r="FU232" t="s">
        <v>107</v>
      </c>
      <c r="FV232">
        <v>4</v>
      </c>
    </row>
    <row r="233" spans="1:178" x14ac:dyDescent="0.35">
      <c r="A233">
        <v>232</v>
      </c>
      <c r="B233" t="s">
        <v>1909</v>
      </c>
      <c r="C233" t="s">
        <v>1910</v>
      </c>
      <c r="D233" t="s">
        <v>160</v>
      </c>
      <c r="E233" t="s">
        <v>199</v>
      </c>
      <c r="G233" t="s">
        <v>155</v>
      </c>
      <c r="CC233" t="s">
        <v>106</v>
      </c>
      <c r="CD233">
        <v>3</v>
      </c>
      <c r="CI233" t="s">
        <v>106</v>
      </c>
      <c r="CJ233">
        <v>3</v>
      </c>
      <c r="CK233" s="2">
        <v>1.3888888888888888E-5</v>
      </c>
    </row>
    <row r="234" spans="1:178" x14ac:dyDescent="0.35">
      <c r="A234">
        <v>233</v>
      </c>
      <c r="B234" t="s">
        <v>1941</v>
      </c>
      <c r="C234" t="s">
        <v>1942</v>
      </c>
      <c r="D234" t="s">
        <v>153</v>
      </c>
      <c r="E234" t="s">
        <v>222</v>
      </c>
      <c r="G234" t="s">
        <v>155</v>
      </c>
      <c r="CC234" t="s">
        <v>106</v>
      </c>
      <c r="CD234">
        <v>4</v>
      </c>
      <c r="CE234" s="2">
        <v>1.4270833333333331E-4</v>
      </c>
      <c r="EZ234" t="s">
        <v>0</v>
      </c>
      <c r="FU234" t="s">
        <v>0</v>
      </c>
    </row>
    <row r="235" spans="1:178" x14ac:dyDescent="0.35">
      <c r="A235">
        <v>234</v>
      </c>
      <c r="B235" t="s">
        <v>1944</v>
      </c>
      <c r="C235" t="s">
        <v>1945</v>
      </c>
      <c r="D235" t="s">
        <v>153</v>
      </c>
      <c r="E235" t="s">
        <v>224</v>
      </c>
      <c r="G235" t="s">
        <v>155</v>
      </c>
      <c r="CC235" t="s">
        <v>106</v>
      </c>
      <c r="CD235">
        <v>3</v>
      </c>
      <c r="CE235" s="2">
        <v>1.4212962962962961E-4</v>
      </c>
      <c r="CF235" t="s">
        <v>106</v>
      </c>
      <c r="CG235">
        <v>3</v>
      </c>
      <c r="CH235" s="2">
        <v>2.9224537037037039E-4</v>
      </c>
      <c r="FU235" t="s">
        <v>0</v>
      </c>
    </row>
    <row r="236" spans="1:178" x14ac:dyDescent="0.35">
      <c r="A236">
        <v>235</v>
      </c>
      <c r="B236" t="s">
        <v>2430</v>
      </c>
      <c r="C236" t="s">
        <v>2668</v>
      </c>
      <c r="D236" t="s">
        <v>868</v>
      </c>
      <c r="E236" t="s">
        <v>870</v>
      </c>
      <c r="G236" t="s">
        <v>155</v>
      </c>
      <c r="CC236" t="s">
        <v>106</v>
      </c>
      <c r="CD236">
        <v>2</v>
      </c>
      <c r="DD236" t="s">
        <v>107</v>
      </c>
      <c r="DE236">
        <v>1</v>
      </c>
      <c r="DF236">
        <v>1.55</v>
      </c>
    </row>
    <row r="237" spans="1:178" x14ac:dyDescent="0.35">
      <c r="A237">
        <v>236</v>
      </c>
      <c r="B237" t="s">
        <v>1898</v>
      </c>
      <c r="C237" t="s">
        <v>3200</v>
      </c>
      <c r="D237" t="s">
        <v>1211</v>
      </c>
      <c r="E237" t="s">
        <v>1426</v>
      </c>
      <c r="G237" t="s">
        <v>155</v>
      </c>
      <c r="CC237" t="s">
        <v>106</v>
      </c>
      <c r="CE237" s="2">
        <v>1.6319444444444443E-4</v>
      </c>
      <c r="EZ237" t="s">
        <v>106</v>
      </c>
      <c r="FU237" t="s">
        <v>107</v>
      </c>
    </row>
    <row r="238" spans="1:178" x14ac:dyDescent="0.35">
      <c r="A238">
        <v>237</v>
      </c>
      <c r="B238" t="s">
        <v>2078</v>
      </c>
      <c r="C238" t="s">
        <v>2079</v>
      </c>
      <c r="D238" t="s">
        <v>278</v>
      </c>
      <c r="E238" t="s">
        <v>343</v>
      </c>
      <c r="G238" t="s">
        <v>155</v>
      </c>
      <c r="CC238" t="s">
        <v>106</v>
      </c>
      <c r="CD238">
        <v>3</v>
      </c>
      <c r="CE238" s="2">
        <v>8.5416666666666679E-3</v>
      </c>
      <c r="DJ238" t="s">
        <v>107</v>
      </c>
      <c r="DK238">
        <v>1</v>
      </c>
      <c r="FU238" t="s">
        <v>0</v>
      </c>
    </row>
    <row r="239" spans="1:178" x14ac:dyDescent="0.35">
      <c r="A239">
        <v>238</v>
      </c>
      <c r="B239" t="s">
        <v>1883</v>
      </c>
      <c r="C239" t="s">
        <v>2157</v>
      </c>
      <c r="D239" t="s">
        <v>278</v>
      </c>
      <c r="E239" t="s">
        <v>399</v>
      </c>
      <c r="G239" t="s">
        <v>155</v>
      </c>
      <c r="CC239" t="s">
        <v>106</v>
      </c>
      <c r="CD239">
        <v>4</v>
      </c>
      <c r="CE239" s="2">
        <v>1.4074074074074073E-4</v>
      </c>
      <c r="CX239" t="s">
        <v>106</v>
      </c>
      <c r="CY239">
        <v>3</v>
      </c>
      <c r="CZ239" s="2">
        <v>1.6886574074074072E-4</v>
      </c>
    </row>
    <row r="240" spans="1:178" x14ac:dyDescent="0.35">
      <c r="A240">
        <v>239</v>
      </c>
      <c r="B240" t="s">
        <v>2698</v>
      </c>
      <c r="C240" t="s">
        <v>2699</v>
      </c>
      <c r="D240" t="s">
        <v>309</v>
      </c>
      <c r="E240" t="s">
        <v>899</v>
      </c>
      <c r="G240" t="s">
        <v>155</v>
      </c>
      <c r="CC240" t="s">
        <v>106</v>
      </c>
      <c r="CD240">
        <v>3</v>
      </c>
      <c r="CE240" s="2">
        <v>1.5277777777777777E-4</v>
      </c>
      <c r="CF240" t="s">
        <v>106</v>
      </c>
      <c r="CG240">
        <v>3</v>
      </c>
    </row>
    <row r="241" spans="1:179" x14ac:dyDescent="0.35">
      <c r="A241">
        <v>240</v>
      </c>
      <c r="B241" t="s">
        <v>2092</v>
      </c>
      <c r="C241" t="s">
        <v>2614</v>
      </c>
      <c r="D241" t="s">
        <v>348</v>
      </c>
      <c r="E241" t="s">
        <v>1591</v>
      </c>
      <c r="G241" t="s">
        <v>155</v>
      </c>
      <c r="CC241" t="s">
        <v>106</v>
      </c>
      <c r="CD241">
        <v>4</v>
      </c>
      <c r="CE241" s="2">
        <v>1.4895833333333333E-4</v>
      </c>
      <c r="EZ241" t="s">
        <v>106</v>
      </c>
      <c r="FU241" t="s">
        <v>107</v>
      </c>
      <c r="FV241">
        <v>4</v>
      </c>
    </row>
    <row r="242" spans="1:179" x14ac:dyDescent="0.35">
      <c r="A242">
        <v>241</v>
      </c>
      <c r="B242" t="s">
        <v>2078</v>
      </c>
      <c r="C242" t="s">
        <v>3378</v>
      </c>
      <c r="D242" t="s">
        <v>348</v>
      </c>
      <c r="E242" t="s">
        <v>1616</v>
      </c>
      <c r="G242" t="s">
        <v>155</v>
      </c>
      <c r="CC242" t="s">
        <v>106</v>
      </c>
      <c r="CD242">
        <v>3</v>
      </c>
      <c r="CE242" s="2">
        <v>1.4386574074074074E-4</v>
      </c>
      <c r="FU242" t="s">
        <v>107</v>
      </c>
      <c r="FV242">
        <v>3</v>
      </c>
    </row>
    <row r="243" spans="1:179" x14ac:dyDescent="0.35">
      <c r="A243">
        <v>242</v>
      </c>
      <c r="B243" t="s">
        <v>1881</v>
      </c>
      <c r="C243" t="s">
        <v>1882</v>
      </c>
      <c r="D243" t="s">
        <v>178</v>
      </c>
      <c r="E243" t="s">
        <v>180</v>
      </c>
      <c r="G243" t="s">
        <v>155</v>
      </c>
      <c r="CX243" t="s">
        <v>107</v>
      </c>
      <c r="CY243">
        <v>2</v>
      </c>
      <c r="CZ243" s="2">
        <v>1.6840277777777782E-4</v>
      </c>
    </row>
    <row r="244" spans="1:179" x14ac:dyDescent="0.35">
      <c r="A244">
        <v>243</v>
      </c>
      <c r="B244" t="s">
        <v>1883</v>
      </c>
      <c r="C244" t="s">
        <v>1884</v>
      </c>
      <c r="D244" t="s">
        <v>178</v>
      </c>
      <c r="E244" t="s">
        <v>181</v>
      </c>
      <c r="G244" t="s">
        <v>155</v>
      </c>
      <c r="CX244" t="s">
        <v>107</v>
      </c>
      <c r="CY244">
        <v>1</v>
      </c>
      <c r="CZ244" s="2">
        <v>1.3750000000000001E-4</v>
      </c>
    </row>
    <row r="245" spans="1:179" x14ac:dyDescent="0.35">
      <c r="A245">
        <v>244</v>
      </c>
      <c r="B245" t="s">
        <v>1868</v>
      </c>
      <c r="C245" t="s">
        <v>1869</v>
      </c>
      <c r="D245" t="s">
        <v>136</v>
      </c>
      <c r="E245" t="s">
        <v>170</v>
      </c>
      <c r="G245" t="s">
        <v>155</v>
      </c>
      <c r="CX245" t="s">
        <v>107</v>
      </c>
      <c r="CY245">
        <v>1</v>
      </c>
      <c r="CZ245" s="2">
        <v>1.721064814814815E-4</v>
      </c>
      <c r="FU245" t="s">
        <v>0</v>
      </c>
    </row>
    <row r="246" spans="1:179" x14ac:dyDescent="0.35">
      <c r="A246">
        <v>245</v>
      </c>
      <c r="B246" t="s">
        <v>1872</v>
      </c>
      <c r="C246" t="s">
        <v>1873</v>
      </c>
      <c r="D246" t="s">
        <v>136</v>
      </c>
      <c r="E246" t="s">
        <v>172</v>
      </c>
      <c r="G246" t="s">
        <v>155</v>
      </c>
      <c r="CX246" t="s">
        <v>107</v>
      </c>
      <c r="CY246">
        <v>2</v>
      </c>
      <c r="CZ246" s="2">
        <v>1.0092592592592593E-4</v>
      </c>
      <c r="DA246" t="s">
        <v>106</v>
      </c>
      <c r="DB246">
        <v>3</v>
      </c>
      <c r="FU246" t="s">
        <v>0</v>
      </c>
      <c r="FW246" t="s">
        <v>0</v>
      </c>
    </row>
    <row r="247" spans="1:179" x14ac:dyDescent="0.35">
      <c r="A247">
        <v>246</v>
      </c>
      <c r="B247" t="s">
        <v>1847</v>
      </c>
      <c r="C247" t="s">
        <v>2516</v>
      </c>
      <c r="D247" t="s">
        <v>112</v>
      </c>
      <c r="E247" t="s">
        <v>484</v>
      </c>
      <c r="G247" t="s">
        <v>155</v>
      </c>
      <c r="CX247" t="s">
        <v>107</v>
      </c>
      <c r="CY247">
        <v>2</v>
      </c>
      <c r="CZ247" s="2">
        <v>1.6412037037037038E-4</v>
      </c>
      <c r="FU247" t="s">
        <v>0</v>
      </c>
      <c r="FV247">
        <v>7</v>
      </c>
    </row>
    <row r="248" spans="1:179" x14ac:dyDescent="0.35">
      <c r="A248">
        <v>247</v>
      </c>
      <c r="B248" t="s">
        <v>2021</v>
      </c>
      <c r="C248" t="s">
        <v>1922</v>
      </c>
      <c r="D248" t="s">
        <v>112</v>
      </c>
      <c r="E248" t="s">
        <v>489</v>
      </c>
      <c r="G248" t="s">
        <v>155</v>
      </c>
      <c r="CX248" t="s">
        <v>107</v>
      </c>
      <c r="CY248">
        <v>1</v>
      </c>
      <c r="DG248" t="s">
        <v>107</v>
      </c>
      <c r="DH248">
        <v>1</v>
      </c>
      <c r="DP248" t="s">
        <v>107</v>
      </c>
      <c r="DQ248">
        <v>1</v>
      </c>
      <c r="DR248">
        <v>39.9</v>
      </c>
      <c r="FU248" t="s">
        <v>107</v>
      </c>
      <c r="FV248">
        <v>3</v>
      </c>
    </row>
    <row r="249" spans="1:179" x14ac:dyDescent="0.35">
      <c r="A249">
        <v>248</v>
      </c>
      <c r="B249" t="s">
        <v>2816</v>
      </c>
      <c r="C249" t="s">
        <v>2817</v>
      </c>
      <c r="D249" t="s">
        <v>1015</v>
      </c>
      <c r="E249" t="s">
        <v>1016</v>
      </c>
      <c r="G249" t="s">
        <v>155</v>
      </c>
      <c r="CX249" t="s">
        <v>107</v>
      </c>
      <c r="CY249">
        <v>1</v>
      </c>
      <c r="CZ249" s="2">
        <v>1.5972222222222223E-4</v>
      </c>
    </row>
    <row r="250" spans="1:179" x14ac:dyDescent="0.35">
      <c r="A250">
        <v>249</v>
      </c>
      <c r="B250" t="s">
        <v>3147</v>
      </c>
      <c r="C250" t="s">
        <v>3148</v>
      </c>
      <c r="D250" t="s">
        <v>447</v>
      </c>
      <c r="E250" t="s">
        <v>1376</v>
      </c>
      <c r="G250" t="s">
        <v>155</v>
      </c>
      <c r="CX250" t="s">
        <v>107</v>
      </c>
      <c r="CZ250" s="2">
        <v>1.8935185185185187E-4</v>
      </c>
      <c r="DD250" t="s">
        <v>107</v>
      </c>
      <c r="FU250" t="s">
        <v>107</v>
      </c>
      <c r="FV250">
        <v>1</v>
      </c>
    </row>
    <row r="251" spans="1:179" x14ac:dyDescent="0.35">
      <c r="A251">
        <v>250</v>
      </c>
      <c r="B251" t="s">
        <v>2339</v>
      </c>
      <c r="C251" t="s">
        <v>3253</v>
      </c>
      <c r="D251" t="s">
        <v>447</v>
      </c>
      <c r="E251" t="s">
        <v>129</v>
      </c>
      <c r="G251" t="s">
        <v>155</v>
      </c>
      <c r="CX251" t="s">
        <v>107</v>
      </c>
      <c r="CZ251" s="2">
        <v>2.1643518518518518E-4</v>
      </c>
    </row>
    <row r="252" spans="1:179" x14ac:dyDescent="0.35">
      <c r="A252">
        <v>251</v>
      </c>
      <c r="B252" t="s">
        <v>2259</v>
      </c>
      <c r="C252" t="s">
        <v>1940</v>
      </c>
      <c r="D252" t="s">
        <v>160</v>
      </c>
      <c r="E252" t="s">
        <v>725</v>
      </c>
      <c r="G252" t="s">
        <v>155</v>
      </c>
      <c r="CX252" t="s">
        <v>107</v>
      </c>
      <c r="CY252">
        <v>1</v>
      </c>
      <c r="CZ252" s="2">
        <v>1.627314814814815E-4</v>
      </c>
      <c r="DP252" t="s">
        <v>107</v>
      </c>
      <c r="DQ252">
        <v>2</v>
      </c>
    </row>
    <row r="253" spans="1:179" x14ac:dyDescent="0.35">
      <c r="A253">
        <v>252</v>
      </c>
      <c r="B253" t="s">
        <v>2525</v>
      </c>
      <c r="C253" t="s">
        <v>1371</v>
      </c>
      <c r="D253" t="s">
        <v>160</v>
      </c>
      <c r="E253" t="s">
        <v>726</v>
      </c>
      <c r="G253" t="s">
        <v>155</v>
      </c>
      <c r="CX253" t="s">
        <v>107</v>
      </c>
      <c r="CY253">
        <v>2</v>
      </c>
      <c r="CZ253" s="2">
        <v>0.58333333333333337</v>
      </c>
    </row>
    <row r="254" spans="1:179" x14ac:dyDescent="0.35">
      <c r="A254">
        <v>253</v>
      </c>
      <c r="B254" t="s">
        <v>3277</v>
      </c>
      <c r="C254" t="s">
        <v>1971</v>
      </c>
      <c r="D254" t="s">
        <v>1211</v>
      </c>
      <c r="E254" t="s">
        <v>1511</v>
      </c>
      <c r="G254" t="s">
        <v>155</v>
      </c>
      <c r="CX254" t="s">
        <v>107</v>
      </c>
      <c r="CZ254" s="2">
        <v>2.5694444444444446E-4</v>
      </c>
    </row>
    <row r="255" spans="1:179" x14ac:dyDescent="0.35">
      <c r="A255">
        <v>254</v>
      </c>
      <c r="B255" t="s">
        <v>1270</v>
      </c>
      <c r="C255" t="s">
        <v>2382</v>
      </c>
      <c r="D255" t="s">
        <v>994</v>
      </c>
      <c r="E255" t="s">
        <v>1563</v>
      </c>
      <c r="G255" t="s">
        <v>155</v>
      </c>
      <c r="CF255" t="s">
        <v>107</v>
      </c>
      <c r="CH255" s="2">
        <v>3.0937500000000003E-4</v>
      </c>
      <c r="CL255" t="s">
        <v>107</v>
      </c>
      <c r="CN255" s="2">
        <v>1.763773148148148E-3</v>
      </c>
      <c r="CX255" t="s">
        <v>107</v>
      </c>
      <c r="CZ255" s="2">
        <v>2.1307870370370372E-4</v>
      </c>
      <c r="DG255" t="s">
        <v>107</v>
      </c>
      <c r="DI255" t="s">
        <v>1564</v>
      </c>
      <c r="DJ255" t="s">
        <v>107</v>
      </c>
      <c r="DL255" t="s">
        <v>1565</v>
      </c>
      <c r="DP255" t="s">
        <v>107</v>
      </c>
      <c r="DR255" t="s">
        <v>1566</v>
      </c>
      <c r="FU255" t="s">
        <v>107</v>
      </c>
    </row>
    <row r="256" spans="1:179" x14ac:dyDescent="0.35">
      <c r="A256">
        <v>255</v>
      </c>
      <c r="B256" t="s">
        <v>2081</v>
      </c>
      <c r="C256" t="s">
        <v>3098</v>
      </c>
      <c r="D256" t="s">
        <v>125</v>
      </c>
      <c r="E256" t="s">
        <v>1337</v>
      </c>
      <c r="G256" t="s">
        <v>155</v>
      </c>
      <c r="CX256" t="s">
        <v>107</v>
      </c>
      <c r="CY256">
        <v>1</v>
      </c>
      <c r="CZ256" s="2">
        <v>1.0023148148148147E-2</v>
      </c>
      <c r="FU256" t="s">
        <v>107</v>
      </c>
      <c r="FV256">
        <v>1</v>
      </c>
    </row>
    <row r="257" spans="1:180" x14ac:dyDescent="0.35">
      <c r="A257">
        <v>256</v>
      </c>
      <c r="B257" t="s">
        <v>2752</v>
      </c>
      <c r="C257" t="s">
        <v>1994</v>
      </c>
      <c r="D257" t="s">
        <v>914</v>
      </c>
      <c r="E257" t="s">
        <v>952</v>
      </c>
      <c r="G257" t="s">
        <v>155</v>
      </c>
      <c r="CX257" t="s">
        <v>107</v>
      </c>
      <c r="CZ257" s="2">
        <v>1.7962962962962963E-4</v>
      </c>
      <c r="DG257" t="s">
        <v>107</v>
      </c>
      <c r="FU257" t="s">
        <v>107</v>
      </c>
    </row>
    <row r="258" spans="1:180" x14ac:dyDescent="0.35">
      <c r="A258">
        <v>257</v>
      </c>
      <c r="B258" t="s">
        <v>1887</v>
      </c>
      <c r="C258" t="s">
        <v>2151</v>
      </c>
      <c r="D258" t="s">
        <v>278</v>
      </c>
      <c r="E258" t="s">
        <v>863</v>
      </c>
      <c r="G258" t="s">
        <v>155</v>
      </c>
      <c r="CX258" t="s">
        <v>107</v>
      </c>
      <c r="CY258">
        <v>1</v>
      </c>
      <c r="CZ258" s="2">
        <v>1.5277777777777777E-4</v>
      </c>
    </row>
    <row r="259" spans="1:180" x14ac:dyDescent="0.35">
      <c r="A259">
        <v>258</v>
      </c>
      <c r="B259" t="s">
        <v>2158</v>
      </c>
      <c r="C259" t="s">
        <v>2159</v>
      </c>
      <c r="D259" t="s">
        <v>278</v>
      </c>
      <c r="E259" t="s">
        <v>400</v>
      </c>
      <c r="G259" t="s">
        <v>155</v>
      </c>
      <c r="CX259" t="s">
        <v>107</v>
      </c>
      <c r="CY259">
        <v>2</v>
      </c>
      <c r="CZ259" s="2">
        <v>1.5868055555555554E-4</v>
      </c>
    </row>
    <row r="260" spans="1:180" x14ac:dyDescent="0.35">
      <c r="A260">
        <v>259</v>
      </c>
      <c r="B260" t="s">
        <v>2412</v>
      </c>
      <c r="C260" t="s">
        <v>2279</v>
      </c>
      <c r="D260" t="s">
        <v>238</v>
      </c>
      <c r="E260" t="s">
        <v>623</v>
      </c>
      <c r="G260" t="s">
        <v>155</v>
      </c>
      <c r="CX260" t="s">
        <v>107</v>
      </c>
      <c r="CZ260" s="2">
        <v>1.6226851851851851E-4</v>
      </c>
      <c r="FU260" t="s">
        <v>107</v>
      </c>
    </row>
    <row r="261" spans="1:180" x14ac:dyDescent="0.35">
      <c r="A261">
        <v>260</v>
      </c>
      <c r="B261" t="s">
        <v>2299</v>
      </c>
      <c r="C261" t="s">
        <v>1327</v>
      </c>
      <c r="D261" t="s">
        <v>461</v>
      </c>
      <c r="E261" t="s">
        <v>511</v>
      </c>
      <c r="G261" t="s">
        <v>155</v>
      </c>
      <c r="CX261" t="s">
        <v>107</v>
      </c>
      <c r="CY261">
        <v>1</v>
      </c>
      <c r="CZ261" s="2">
        <v>1.0613425925925925E-4</v>
      </c>
      <c r="DG261" t="s">
        <v>106</v>
      </c>
      <c r="DH261">
        <v>3</v>
      </c>
      <c r="FU261" t="s">
        <v>107</v>
      </c>
      <c r="FV261">
        <v>1</v>
      </c>
    </row>
    <row r="262" spans="1:180" x14ac:dyDescent="0.35">
      <c r="A262">
        <v>261</v>
      </c>
      <c r="B262" t="s">
        <v>2882</v>
      </c>
      <c r="C262" t="s">
        <v>2883</v>
      </c>
      <c r="D262" t="s">
        <v>320</v>
      </c>
      <c r="E262" t="s">
        <v>1098</v>
      </c>
      <c r="G262" t="s">
        <v>155</v>
      </c>
      <c r="CX262" t="s">
        <v>107</v>
      </c>
      <c r="CY262">
        <v>1</v>
      </c>
      <c r="CZ262" s="2">
        <v>1.8287037037037038E-4</v>
      </c>
      <c r="DG262" t="s">
        <v>107</v>
      </c>
      <c r="DH262">
        <v>1</v>
      </c>
      <c r="FU262" t="s">
        <v>107</v>
      </c>
      <c r="FV262">
        <v>1</v>
      </c>
    </row>
    <row r="263" spans="1:180" x14ac:dyDescent="0.35">
      <c r="A263">
        <v>262</v>
      </c>
      <c r="B263" t="s">
        <v>2349</v>
      </c>
      <c r="C263" t="s">
        <v>3569</v>
      </c>
      <c r="D263" t="s">
        <v>309</v>
      </c>
      <c r="E263" t="s">
        <v>1489</v>
      </c>
      <c r="G263" t="s">
        <v>155</v>
      </c>
      <c r="CX263" t="s">
        <v>107</v>
      </c>
      <c r="CY263">
        <v>1</v>
      </c>
      <c r="DD263" t="s">
        <v>107</v>
      </c>
      <c r="DE263">
        <v>1</v>
      </c>
      <c r="DF263">
        <v>175</v>
      </c>
    </row>
    <row r="264" spans="1:180" x14ac:dyDescent="0.35">
      <c r="A264">
        <v>263</v>
      </c>
      <c r="B264" t="s">
        <v>2760</v>
      </c>
      <c r="C264" t="s">
        <v>3257</v>
      </c>
      <c r="D264" t="s">
        <v>309</v>
      </c>
      <c r="E264" t="s">
        <v>1490</v>
      </c>
      <c r="G264" t="s">
        <v>155</v>
      </c>
      <c r="CX264" t="s">
        <v>107</v>
      </c>
      <c r="CY264">
        <v>2</v>
      </c>
      <c r="CZ264" s="2">
        <v>1.5902777777777779E-4</v>
      </c>
      <c r="DG264" t="s">
        <v>107</v>
      </c>
      <c r="DH264">
        <v>1</v>
      </c>
      <c r="DP264" t="s">
        <v>107</v>
      </c>
      <c r="DQ264">
        <v>1</v>
      </c>
    </row>
    <row r="265" spans="1:180" x14ac:dyDescent="0.35">
      <c r="A265">
        <v>264</v>
      </c>
      <c r="B265" t="s">
        <v>2186</v>
      </c>
      <c r="C265" t="s">
        <v>3215</v>
      </c>
      <c r="D265" t="s">
        <v>1231</v>
      </c>
      <c r="E265" t="s">
        <v>1445</v>
      </c>
      <c r="G265" t="s">
        <v>155</v>
      </c>
      <c r="CX265" t="s">
        <v>107</v>
      </c>
      <c r="CZ265" s="2">
        <v>2.4780092592592594E-4</v>
      </c>
      <c r="FW265" t="s">
        <v>107</v>
      </c>
    </row>
    <row r="266" spans="1:180" x14ac:dyDescent="0.35">
      <c r="A266">
        <v>265</v>
      </c>
      <c r="B266" t="s">
        <v>1288</v>
      </c>
      <c r="C266" t="s">
        <v>1794</v>
      </c>
      <c r="D266" t="s">
        <v>193</v>
      </c>
      <c r="E266" t="s">
        <v>1668</v>
      </c>
      <c r="G266" t="s">
        <v>155</v>
      </c>
      <c r="H266" t="s">
        <v>102</v>
      </c>
      <c r="CX266" t="s">
        <v>107</v>
      </c>
      <c r="CZ266" s="2">
        <v>1.6631944444444444E-4</v>
      </c>
    </row>
    <row r="267" spans="1:180" x14ac:dyDescent="0.35">
      <c r="A267">
        <v>266</v>
      </c>
      <c r="B267" t="s">
        <v>3421</v>
      </c>
      <c r="C267" t="s">
        <v>2920</v>
      </c>
      <c r="D267" t="s">
        <v>1217</v>
      </c>
      <c r="E267" t="s">
        <v>1671</v>
      </c>
      <c r="G267" t="s">
        <v>155</v>
      </c>
      <c r="CX267" t="s">
        <v>107</v>
      </c>
      <c r="CZ267" s="2">
        <v>2.2835648148148151E-4</v>
      </c>
    </row>
    <row r="268" spans="1:180" x14ac:dyDescent="0.35">
      <c r="A268">
        <v>267</v>
      </c>
      <c r="B268" t="s">
        <v>2870</v>
      </c>
      <c r="C268" t="s">
        <v>2871</v>
      </c>
      <c r="D268" t="s">
        <v>1050</v>
      </c>
      <c r="E268" t="s">
        <v>1081</v>
      </c>
      <c r="G268" t="s">
        <v>155</v>
      </c>
      <c r="CX268" t="s">
        <v>107</v>
      </c>
      <c r="CY268">
        <v>2</v>
      </c>
      <c r="CZ268" s="2">
        <v>1.8981481481481478E-4</v>
      </c>
      <c r="DA268" t="s">
        <v>107</v>
      </c>
      <c r="DB268">
        <v>1</v>
      </c>
      <c r="DC268" s="2">
        <v>8.6689814814814822E-4</v>
      </c>
      <c r="FU268" t="s">
        <v>107</v>
      </c>
      <c r="FV268">
        <v>1</v>
      </c>
      <c r="FW268" t="s">
        <v>107</v>
      </c>
      <c r="FX268">
        <v>1</v>
      </c>
    </row>
    <row r="269" spans="1:180" x14ac:dyDescent="0.35">
      <c r="A269">
        <v>268</v>
      </c>
      <c r="B269" t="s">
        <v>2589</v>
      </c>
      <c r="C269" t="s">
        <v>2314</v>
      </c>
      <c r="D269" t="s">
        <v>1050</v>
      </c>
      <c r="E269" t="s">
        <v>1082</v>
      </c>
      <c r="G269" t="s">
        <v>155</v>
      </c>
      <c r="CX269" t="s">
        <v>107</v>
      </c>
      <c r="CY269">
        <v>1</v>
      </c>
      <c r="DG269" t="s">
        <v>107</v>
      </c>
      <c r="DH269">
        <v>1</v>
      </c>
      <c r="DI269">
        <v>5.86</v>
      </c>
      <c r="DJ269" t="s">
        <v>107</v>
      </c>
      <c r="DK269">
        <v>1</v>
      </c>
      <c r="DP269" t="s">
        <v>107</v>
      </c>
      <c r="DQ269">
        <v>2</v>
      </c>
      <c r="FU269" t="s">
        <v>0</v>
      </c>
      <c r="FV269">
        <v>1</v>
      </c>
    </row>
    <row r="270" spans="1:180" x14ac:dyDescent="0.35">
      <c r="A270">
        <v>269</v>
      </c>
      <c r="B270" t="s">
        <v>1849</v>
      </c>
      <c r="C270" t="s">
        <v>2851</v>
      </c>
      <c r="D270" t="s">
        <v>136</v>
      </c>
      <c r="E270" t="s">
        <v>1061</v>
      </c>
      <c r="G270" t="s">
        <v>155</v>
      </c>
      <c r="CX270" t="s">
        <v>106</v>
      </c>
      <c r="CZ270" s="2">
        <v>1.7604166666666669E-4</v>
      </c>
    </row>
    <row r="271" spans="1:180" x14ac:dyDescent="0.35">
      <c r="A271">
        <v>270</v>
      </c>
      <c r="B271" t="s">
        <v>1876</v>
      </c>
      <c r="C271" t="s">
        <v>1877</v>
      </c>
      <c r="D271" t="s">
        <v>136</v>
      </c>
      <c r="E271" t="s">
        <v>175</v>
      </c>
      <c r="G271" t="s">
        <v>155</v>
      </c>
      <c r="CX271" t="s">
        <v>106</v>
      </c>
      <c r="CY271">
        <v>3</v>
      </c>
      <c r="DD271" t="s">
        <v>107</v>
      </c>
      <c r="DE271">
        <v>2</v>
      </c>
      <c r="DF271">
        <v>1.7</v>
      </c>
      <c r="FU271" t="s">
        <v>0</v>
      </c>
    </row>
    <row r="272" spans="1:180" x14ac:dyDescent="0.35">
      <c r="A272">
        <v>271</v>
      </c>
      <c r="B272" t="s">
        <v>2266</v>
      </c>
      <c r="C272" t="s">
        <v>2267</v>
      </c>
      <c r="D272" t="s">
        <v>112</v>
      </c>
      <c r="E272" t="s">
        <v>486</v>
      </c>
      <c r="G272" t="s">
        <v>155</v>
      </c>
      <c r="CX272" t="s">
        <v>106</v>
      </c>
      <c r="CY272">
        <v>3</v>
      </c>
      <c r="CZ272" s="2">
        <v>1.6435185185185183E-4</v>
      </c>
      <c r="FU272" t="s">
        <v>0</v>
      </c>
      <c r="FV272">
        <v>6</v>
      </c>
    </row>
    <row r="273" spans="1:175" x14ac:dyDescent="0.35">
      <c r="A273">
        <v>272</v>
      </c>
      <c r="B273" t="s">
        <v>1909</v>
      </c>
      <c r="C273" t="s">
        <v>2080</v>
      </c>
      <c r="D273" t="s">
        <v>278</v>
      </c>
      <c r="E273" t="s">
        <v>344</v>
      </c>
      <c r="G273" t="s">
        <v>155</v>
      </c>
      <c r="CF273" t="s">
        <v>106</v>
      </c>
      <c r="CG273">
        <v>4</v>
      </c>
      <c r="CH273" s="2">
        <v>2.8553240740740741E-4</v>
      </c>
      <c r="CX273" t="s">
        <v>106</v>
      </c>
      <c r="CY273">
        <v>4</v>
      </c>
      <c r="CZ273" s="2">
        <v>1.585648148148148E-4</v>
      </c>
      <c r="DJ273" t="s">
        <v>107</v>
      </c>
      <c r="DK273">
        <v>2</v>
      </c>
    </row>
    <row r="274" spans="1:175" x14ac:dyDescent="0.35">
      <c r="A274">
        <v>273</v>
      </c>
      <c r="B274" t="s">
        <v>3520</v>
      </c>
      <c r="C274" t="s">
        <v>3563</v>
      </c>
      <c r="D274" t="s">
        <v>246</v>
      </c>
      <c r="E274" t="s">
        <v>1360</v>
      </c>
      <c r="F274" t="s">
        <v>1361</v>
      </c>
      <c r="G274" t="s">
        <v>104</v>
      </c>
      <c r="AY274" t="s">
        <v>107</v>
      </c>
      <c r="AZ274">
        <v>1</v>
      </c>
      <c r="BB274" t="s">
        <v>107</v>
      </c>
      <c r="BC274">
        <v>1</v>
      </c>
    </row>
    <row r="275" spans="1:175" x14ac:dyDescent="0.35">
      <c r="A275">
        <v>274</v>
      </c>
      <c r="B275" t="s">
        <v>2226</v>
      </c>
      <c r="C275" t="s">
        <v>2227</v>
      </c>
      <c r="D275" t="s">
        <v>160</v>
      </c>
      <c r="E275" t="s">
        <v>451</v>
      </c>
      <c r="F275" t="s">
        <v>452</v>
      </c>
      <c r="G275" t="s">
        <v>104</v>
      </c>
      <c r="H275" t="s">
        <v>179</v>
      </c>
      <c r="AY275" t="s">
        <v>107</v>
      </c>
      <c r="AZ275">
        <v>1</v>
      </c>
      <c r="BH275" t="s">
        <v>107</v>
      </c>
      <c r="BI275">
        <v>1</v>
      </c>
    </row>
    <row r="276" spans="1:175" x14ac:dyDescent="0.35">
      <c r="A276">
        <v>275</v>
      </c>
      <c r="B276" t="s">
        <v>1982</v>
      </c>
      <c r="C276" t="s">
        <v>1983</v>
      </c>
      <c r="D276" t="s">
        <v>153</v>
      </c>
      <c r="E276" t="s">
        <v>258</v>
      </c>
      <c r="F276" t="s">
        <v>259</v>
      </c>
      <c r="G276" t="s">
        <v>104</v>
      </c>
      <c r="H276" t="s">
        <v>179</v>
      </c>
      <c r="AY276" t="s">
        <v>107</v>
      </c>
      <c r="AZ276">
        <v>1</v>
      </c>
      <c r="BB276" t="s">
        <v>107</v>
      </c>
      <c r="BC276">
        <v>1</v>
      </c>
      <c r="BH276" t="s">
        <v>107</v>
      </c>
      <c r="BI276">
        <v>1</v>
      </c>
    </row>
    <row r="277" spans="1:175" x14ac:dyDescent="0.35">
      <c r="A277">
        <v>276</v>
      </c>
      <c r="B277" t="s">
        <v>1851</v>
      </c>
      <c r="C277" t="s">
        <v>1981</v>
      </c>
      <c r="D277" t="s">
        <v>153</v>
      </c>
      <c r="E277" t="s">
        <v>256</v>
      </c>
      <c r="F277" t="s">
        <v>257</v>
      </c>
      <c r="G277" t="s">
        <v>104</v>
      </c>
      <c r="AY277" t="s">
        <v>107</v>
      </c>
      <c r="AZ277">
        <v>2</v>
      </c>
      <c r="BB277" t="s">
        <v>107</v>
      </c>
      <c r="BC277">
        <v>2</v>
      </c>
      <c r="BE277" t="s">
        <v>107</v>
      </c>
      <c r="BF277">
        <v>1</v>
      </c>
      <c r="FS277" t="s">
        <v>0</v>
      </c>
    </row>
    <row r="278" spans="1:175" x14ac:dyDescent="0.35">
      <c r="A278">
        <v>277</v>
      </c>
      <c r="B278" t="s">
        <v>1812</v>
      </c>
      <c r="C278" t="s">
        <v>2180</v>
      </c>
      <c r="D278" t="s">
        <v>490</v>
      </c>
      <c r="E278" t="s">
        <v>1624</v>
      </c>
      <c r="F278" t="s">
        <v>692</v>
      </c>
      <c r="G278" t="s">
        <v>104</v>
      </c>
      <c r="H278" t="s">
        <v>179</v>
      </c>
      <c r="AY278" t="s">
        <v>107</v>
      </c>
      <c r="AZ278">
        <v>1</v>
      </c>
      <c r="BH278" t="s">
        <v>107</v>
      </c>
      <c r="BI278">
        <v>1</v>
      </c>
    </row>
    <row r="279" spans="1:175" x14ac:dyDescent="0.35">
      <c r="A279">
        <v>278</v>
      </c>
      <c r="B279" t="s">
        <v>1824</v>
      </c>
      <c r="C279" t="s">
        <v>3306</v>
      </c>
      <c r="D279" t="s">
        <v>1211</v>
      </c>
      <c r="E279" t="s">
        <v>1543</v>
      </c>
      <c r="F279" t="s">
        <v>257</v>
      </c>
      <c r="G279" t="s">
        <v>104</v>
      </c>
      <c r="H279" t="s">
        <v>179</v>
      </c>
      <c r="AY279" t="s">
        <v>107</v>
      </c>
      <c r="BE279" t="s">
        <v>107</v>
      </c>
      <c r="BH279" t="s">
        <v>107</v>
      </c>
    </row>
    <row r="280" spans="1:175" x14ac:dyDescent="0.35">
      <c r="A280">
        <v>279</v>
      </c>
      <c r="B280" t="s">
        <v>1828</v>
      </c>
      <c r="C280" t="s">
        <v>2774</v>
      </c>
      <c r="D280" t="s">
        <v>964</v>
      </c>
      <c r="E280" t="s">
        <v>971</v>
      </c>
      <c r="F280" t="s">
        <v>586</v>
      </c>
      <c r="G280" t="s">
        <v>104</v>
      </c>
      <c r="AY280" t="s">
        <v>107</v>
      </c>
      <c r="BA280" s="2">
        <v>1.6006944444444445E-4</v>
      </c>
      <c r="BB280" t="s">
        <v>107</v>
      </c>
      <c r="BD280" s="2">
        <v>3.523148148148148E-4</v>
      </c>
    </row>
    <row r="281" spans="1:175" x14ac:dyDescent="0.35">
      <c r="A281">
        <v>280</v>
      </c>
      <c r="B281" t="s">
        <v>2068</v>
      </c>
      <c r="C281" t="s">
        <v>2069</v>
      </c>
      <c r="D281" t="s">
        <v>125</v>
      </c>
      <c r="E281" t="s">
        <v>334</v>
      </c>
      <c r="F281" t="s">
        <v>259</v>
      </c>
      <c r="G281" t="s">
        <v>104</v>
      </c>
      <c r="H281" t="s">
        <v>179</v>
      </c>
      <c r="AY281" t="s">
        <v>107</v>
      </c>
      <c r="AZ281">
        <v>2</v>
      </c>
      <c r="BB281" t="s">
        <v>107</v>
      </c>
      <c r="BC281">
        <v>2</v>
      </c>
      <c r="BE281" t="s">
        <v>107</v>
      </c>
      <c r="BF281">
        <v>1</v>
      </c>
      <c r="BG281" s="2">
        <v>6.7824074074074065E-4</v>
      </c>
      <c r="BH281" t="s">
        <v>107</v>
      </c>
      <c r="BI281">
        <v>1</v>
      </c>
      <c r="BK281" t="s">
        <v>107</v>
      </c>
      <c r="BL281">
        <v>1</v>
      </c>
      <c r="FQ281" s="8" t="s">
        <v>0</v>
      </c>
    </row>
    <row r="282" spans="1:175" x14ac:dyDescent="0.35">
      <c r="A282">
        <v>281</v>
      </c>
      <c r="B282" t="s">
        <v>2303</v>
      </c>
      <c r="C282" t="s">
        <v>2304</v>
      </c>
      <c r="D282" t="s">
        <v>125</v>
      </c>
      <c r="E282" t="s">
        <v>515</v>
      </c>
      <c r="F282" t="s">
        <v>516</v>
      </c>
      <c r="G282" t="s">
        <v>104</v>
      </c>
      <c r="H282" t="s">
        <v>179</v>
      </c>
      <c r="AY282" t="s">
        <v>107</v>
      </c>
      <c r="AZ282">
        <v>1</v>
      </c>
      <c r="BB282" t="s">
        <v>107</v>
      </c>
      <c r="BC282">
        <v>1</v>
      </c>
    </row>
    <row r="283" spans="1:175" x14ac:dyDescent="0.35">
      <c r="A283">
        <v>282</v>
      </c>
      <c r="B283" t="s">
        <v>1802</v>
      </c>
      <c r="C283" t="s">
        <v>2263</v>
      </c>
      <c r="D283" t="s">
        <v>278</v>
      </c>
      <c r="E283" t="s">
        <v>772</v>
      </c>
      <c r="F283" t="s">
        <v>516</v>
      </c>
      <c r="G283" t="s">
        <v>104</v>
      </c>
      <c r="AY283" t="s">
        <v>107</v>
      </c>
      <c r="AZ283">
        <v>1</v>
      </c>
      <c r="BB283" t="s">
        <v>107</v>
      </c>
      <c r="BC283">
        <v>1</v>
      </c>
    </row>
    <row r="284" spans="1:175" x14ac:dyDescent="0.35">
      <c r="A284">
        <v>283</v>
      </c>
      <c r="B284" t="s">
        <v>2508</v>
      </c>
      <c r="C284" t="s">
        <v>2575</v>
      </c>
      <c r="D284" t="s">
        <v>278</v>
      </c>
      <c r="E284" t="s">
        <v>775</v>
      </c>
      <c r="F284" t="s">
        <v>257</v>
      </c>
      <c r="G284" t="s">
        <v>104</v>
      </c>
      <c r="AY284" t="s">
        <v>107</v>
      </c>
      <c r="AZ284">
        <v>2</v>
      </c>
      <c r="BB284" t="s">
        <v>107</v>
      </c>
      <c r="BC284">
        <v>2</v>
      </c>
      <c r="BK284" t="s">
        <v>107</v>
      </c>
      <c r="BL284">
        <v>1</v>
      </c>
    </row>
    <row r="285" spans="1:175" x14ac:dyDescent="0.35">
      <c r="A285">
        <v>284</v>
      </c>
      <c r="B285" t="s">
        <v>1927</v>
      </c>
      <c r="C285" t="s">
        <v>2863</v>
      </c>
      <c r="D285" t="s">
        <v>1074</v>
      </c>
      <c r="E285" t="s">
        <v>1075</v>
      </c>
      <c r="F285" t="s">
        <v>516</v>
      </c>
      <c r="G285" t="s">
        <v>104</v>
      </c>
      <c r="H285" t="s">
        <v>179</v>
      </c>
      <c r="AY285" t="s">
        <v>107</v>
      </c>
      <c r="BE285" t="s">
        <v>107</v>
      </c>
    </row>
    <row r="286" spans="1:175" x14ac:dyDescent="0.35">
      <c r="A286">
        <v>285</v>
      </c>
      <c r="B286" t="s">
        <v>2323</v>
      </c>
      <c r="C286" t="s">
        <v>3335</v>
      </c>
      <c r="D286" t="s">
        <v>320</v>
      </c>
      <c r="E286" t="s">
        <v>1703</v>
      </c>
      <c r="F286" t="s">
        <v>586</v>
      </c>
      <c r="G286" t="s">
        <v>104</v>
      </c>
      <c r="AY286" t="s">
        <v>107</v>
      </c>
      <c r="AZ286">
        <v>1</v>
      </c>
    </row>
    <row r="287" spans="1:175" x14ac:dyDescent="0.35">
      <c r="A287">
        <v>286</v>
      </c>
      <c r="B287" t="s">
        <v>1842</v>
      </c>
      <c r="C287" t="s">
        <v>2574</v>
      </c>
      <c r="D287" t="s">
        <v>278</v>
      </c>
      <c r="E287" t="s">
        <v>773</v>
      </c>
      <c r="F287" t="s">
        <v>774</v>
      </c>
      <c r="G287" t="s">
        <v>104</v>
      </c>
      <c r="AY287" t="s">
        <v>106</v>
      </c>
      <c r="AZ287">
        <v>3</v>
      </c>
      <c r="BB287" t="s">
        <v>106</v>
      </c>
      <c r="BC287">
        <v>3</v>
      </c>
      <c r="BK287" t="s">
        <v>107</v>
      </c>
      <c r="BL287">
        <v>2</v>
      </c>
    </row>
    <row r="288" spans="1:175" x14ac:dyDescent="0.35">
      <c r="A288">
        <v>287</v>
      </c>
      <c r="B288" t="s">
        <v>1160</v>
      </c>
      <c r="C288" t="s">
        <v>1984</v>
      </c>
      <c r="D288" t="s">
        <v>260</v>
      </c>
      <c r="E288" t="s">
        <v>261</v>
      </c>
      <c r="F288" t="s">
        <v>262</v>
      </c>
      <c r="G288" t="s">
        <v>155</v>
      </c>
      <c r="H288" t="s">
        <v>179</v>
      </c>
      <c r="DV288" t="s">
        <v>107</v>
      </c>
      <c r="DW288">
        <v>1</v>
      </c>
      <c r="DX288" s="2">
        <v>2.0833333333333335E-4</v>
      </c>
      <c r="EF288" t="s">
        <v>107</v>
      </c>
      <c r="EG288">
        <v>1</v>
      </c>
      <c r="EH288" t="s">
        <v>107</v>
      </c>
      <c r="EI288">
        <v>1</v>
      </c>
    </row>
    <row r="289" spans="1:172" x14ac:dyDescent="0.35">
      <c r="A289">
        <v>288</v>
      </c>
      <c r="B289" t="s">
        <v>2376</v>
      </c>
      <c r="C289" t="s">
        <v>2377</v>
      </c>
      <c r="D289" t="s">
        <v>278</v>
      </c>
      <c r="E289" t="s">
        <v>585</v>
      </c>
      <c r="F289" t="s">
        <v>586</v>
      </c>
      <c r="G289" t="s">
        <v>155</v>
      </c>
      <c r="DV289" t="s">
        <v>107</v>
      </c>
      <c r="DW289">
        <v>1</v>
      </c>
      <c r="DY289" t="s">
        <v>107</v>
      </c>
      <c r="DZ289">
        <v>1</v>
      </c>
      <c r="EH289" t="s">
        <v>107</v>
      </c>
      <c r="EI289">
        <v>2</v>
      </c>
    </row>
    <row r="290" spans="1:172" x14ac:dyDescent="0.35">
      <c r="A290">
        <v>289</v>
      </c>
      <c r="B290" t="s">
        <v>2852</v>
      </c>
      <c r="C290" t="s">
        <v>2587</v>
      </c>
      <c r="D290" t="s">
        <v>461</v>
      </c>
      <c r="E290" t="s">
        <v>1062</v>
      </c>
      <c r="F290" t="s">
        <v>452</v>
      </c>
      <c r="G290" t="s">
        <v>155</v>
      </c>
      <c r="DV290" t="s">
        <v>107</v>
      </c>
      <c r="DW290">
        <v>1</v>
      </c>
      <c r="DY290" t="s">
        <v>107</v>
      </c>
      <c r="DZ290">
        <v>1</v>
      </c>
    </row>
    <row r="291" spans="1:172" x14ac:dyDescent="0.35">
      <c r="A291">
        <v>290</v>
      </c>
      <c r="B291" t="s">
        <v>2433</v>
      </c>
      <c r="C291" t="s">
        <v>2434</v>
      </c>
      <c r="D291" t="s">
        <v>136</v>
      </c>
      <c r="E291" t="s">
        <v>642</v>
      </c>
      <c r="F291" t="s">
        <v>643</v>
      </c>
      <c r="G291" t="s">
        <v>155</v>
      </c>
      <c r="DS291" t="s">
        <v>107</v>
      </c>
      <c r="DT291">
        <v>2</v>
      </c>
      <c r="DY291" t="s">
        <v>107</v>
      </c>
      <c r="DZ291">
        <v>1</v>
      </c>
      <c r="EF291" t="s">
        <v>107</v>
      </c>
      <c r="EG291">
        <v>1</v>
      </c>
      <c r="EH291" t="s">
        <v>107</v>
      </c>
      <c r="EI291">
        <v>1</v>
      </c>
      <c r="EK291" t="s">
        <v>107</v>
      </c>
      <c r="EL291">
        <v>1</v>
      </c>
    </row>
    <row r="292" spans="1:172" x14ac:dyDescent="0.35">
      <c r="A292">
        <v>291</v>
      </c>
      <c r="B292" t="s">
        <v>2960</v>
      </c>
      <c r="C292" t="s">
        <v>2236</v>
      </c>
      <c r="D292" t="s">
        <v>525</v>
      </c>
      <c r="E292" t="s">
        <v>1165</v>
      </c>
      <c r="G292" t="s">
        <v>155</v>
      </c>
      <c r="CF292" t="s">
        <v>107</v>
      </c>
      <c r="CH292" s="2">
        <v>2.7847222222222222E-4</v>
      </c>
    </row>
    <row r="293" spans="1:172" x14ac:dyDescent="0.35">
      <c r="A293">
        <v>292</v>
      </c>
      <c r="B293" t="s">
        <v>3384</v>
      </c>
      <c r="C293" t="s">
        <v>3385</v>
      </c>
      <c r="D293" t="s">
        <v>525</v>
      </c>
      <c r="E293" t="s">
        <v>1625</v>
      </c>
      <c r="G293" t="s">
        <v>155</v>
      </c>
      <c r="CU293" t="s">
        <v>107</v>
      </c>
      <c r="CW293" s="2">
        <v>5.3009259259259251E-3</v>
      </c>
    </row>
    <row r="294" spans="1:172" x14ac:dyDescent="0.35">
      <c r="A294">
        <v>293</v>
      </c>
      <c r="B294" t="s">
        <v>2791</v>
      </c>
      <c r="C294" t="s">
        <v>2849</v>
      </c>
      <c r="D294" t="s">
        <v>1057</v>
      </c>
      <c r="E294" t="s">
        <v>1059</v>
      </c>
      <c r="G294" t="s">
        <v>104</v>
      </c>
      <c r="L294" t="s">
        <v>107</v>
      </c>
      <c r="N294" s="2">
        <v>2.5914351851851852E-4</v>
      </c>
    </row>
    <row r="295" spans="1:172" x14ac:dyDescent="0.35">
      <c r="A295">
        <v>294</v>
      </c>
      <c r="B295" t="s">
        <v>1917</v>
      </c>
      <c r="C295" t="s">
        <v>2848</v>
      </c>
      <c r="D295" t="s">
        <v>1057</v>
      </c>
      <c r="E295" t="s">
        <v>1058</v>
      </c>
      <c r="G295" t="s">
        <v>104</v>
      </c>
      <c r="L295" t="s">
        <v>107</v>
      </c>
      <c r="N295" s="2">
        <v>2.5787037037037038E-4</v>
      </c>
    </row>
    <row r="296" spans="1:172" x14ac:dyDescent="0.35">
      <c r="A296">
        <v>295</v>
      </c>
      <c r="B296" t="s">
        <v>1940</v>
      </c>
      <c r="C296" t="s">
        <v>1953</v>
      </c>
      <c r="D296" t="s">
        <v>178</v>
      </c>
      <c r="E296" t="s">
        <v>233</v>
      </c>
      <c r="G296" t="s">
        <v>104</v>
      </c>
      <c r="FH296" t="s">
        <v>107</v>
      </c>
      <c r="FI296">
        <v>1</v>
      </c>
      <c r="FJ296">
        <v>14.78</v>
      </c>
    </row>
    <row r="297" spans="1:172" x14ac:dyDescent="0.35">
      <c r="A297">
        <v>296</v>
      </c>
      <c r="B297" t="s">
        <v>2834</v>
      </c>
      <c r="C297" t="s">
        <v>2240</v>
      </c>
      <c r="D297" t="s">
        <v>178</v>
      </c>
      <c r="E297" t="s">
        <v>1036</v>
      </c>
      <c r="G297" t="s">
        <v>155</v>
      </c>
      <c r="CF297" t="s">
        <v>107</v>
      </c>
      <c r="CG297">
        <v>1</v>
      </c>
      <c r="CH297" s="2">
        <v>3.1539351851851851E-4</v>
      </c>
    </row>
    <row r="298" spans="1:172" x14ac:dyDescent="0.35">
      <c r="A298">
        <v>297</v>
      </c>
      <c r="B298" t="s">
        <v>2381</v>
      </c>
      <c r="C298" t="s">
        <v>2382</v>
      </c>
      <c r="D298" t="s">
        <v>178</v>
      </c>
      <c r="E298" t="s">
        <v>592</v>
      </c>
      <c r="G298" t="s">
        <v>155</v>
      </c>
      <c r="DA298" t="s">
        <v>107</v>
      </c>
      <c r="DB298">
        <v>1</v>
      </c>
      <c r="DC298" s="2">
        <v>8.2222222222222213E-4</v>
      </c>
    </row>
    <row r="299" spans="1:172" x14ac:dyDescent="0.35">
      <c r="A299">
        <v>298</v>
      </c>
      <c r="B299" t="s">
        <v>1853</v>
      </c>
      <c r="C299" t="s">
        <v>2329</v>
      </c>
      <c r="D299" t="s">
        <v>178</v>
      </c>
      <c r="E299" t="s">
        <v>539</v>
      </c>
      <c r="G299" t="s">
        <v>155</v>
      </c>
      <c r="DJ299" t="s">
        <v>107</v>
      </c>
      <c r="DK299">
        <v>1</v>
      </c>
      <c r="DL299">
        <v>15.39</v>
      </c>
    </row>
    <row r="300" spans="1:172" x14ac:dyDescent="0.35">
      <c r="A300">
        <v>299</v>
      </c>
      <c r="B300" t="s">
        <v>1853</v>
      </c>
      <c r="C300" t="s">
        <v>3292</v>
      </c>
      <c r="D300" t="s">
        <v>1392</v>
      </c>
      <c r="E300" t="s">
        <v>1525</v>
      </c>
      <c r="G300" t="s">
        <v>155</v>
      </c>
      <c r="CR300" t="s">
        <v>107</v>
      </c>
      <c r="CT300" s="2">
        <v>1.1953935185185185E-2</v>
      </c>
    </row>
    <row r="301" spans="1:172" x14ac:dyDescent="0.35">
      <c r="A301">
        <v>300</v>
      </c>
      <c r="B301" t="s">
        <v>2389</v>
      </c>
      <c r="C301" t="s">
        <v>2643</v>
      </c>
      <c r="D301" t="s">
        <v>1392</v>
      </c>
      <c r="E301" t="s">
        <v>1394</v>
      </c>
      <c r="G301" t="s">
        <v>155</v>
      </c>
      <c r="FB301" t="s">
        <v>107</v>
      </c>
      <c r="FD301">
        <v>10.91</v>
      </c>
    </row>
    <row r="302" spans="1:172" x14ac:dyDescent="0.35">
      <c r="A302">
        <v>301</v>
      </c>
      <c r="B302" t="s">
        <v>2696</v>
      </c>
      <c r="C302" t="s">
        <v>2697</v>
      </c>
      <c r="D302" t="s">
        <v>897</v>
      </c>
      <c r="E302" t="s">
        <v>898</v>
      </c>
      <c r="G302" t="s">
        <v>104</v>
      </c>
      <c r="X302" t="s">
        <v>107</v>
      </c>
      <c r="Z302" s="2">
        <v>6.6513888888888881E-3</v>
      </c>
    </row>
    <row r="303" spans="1:172" x14ac:dyDescent="0.35">
      <c r="A303">
        <v>302</v>
      </c>
      <c r="B303" t="s">
        <v>1789</v>
      </c>
      <c r="C303" t="s">
        <v>2724</v>
      </c>
      <c r="D303" t="s">
        <v>229</v>
      </c>
      <c r="E303" t="s">
        <v>923</v>
      </c>
      <c r="G303" t="s">
        <v>104</v>
      </c>
      <c r="R303" t="s">
        <v>107</v>
      </c>
      <c r="S303">
        <v>1</v>
      </c>
      <c r="T303" s="2">
        <v>1.3658564814814816E-3</v>
      </c>
    </row>
    <row r="304" spans="1:172" x14ac:dyDescent="0.35">
      <c r="A304">
        <v>303</v>
      </c>
      <c r="B304" t="s">
        <v>2171</v>
      </c>
      <c r="C304" t="s">
        <v>3428</v>
      </c>
      <c r="D304" t="s">
        <v>229</v>
      </c>
      <c r="E304" t="s">
        <v>1679</v>
      </c>
      <c r="G304" t="s">
        <v>104</v>
      </c>
      <c r="FN304" t="s">
        <v>107</v>
      </c>
      <c r="FO304">
        <v>1</v>
      </c>
      <c r="FP304" s="2">
        <v>1.0277777777777778E-2</v>
      </c>
    </row>
    <row r="305" spans="1:173" x14ac:dyDescent="0.35">
      <c r="A305">
        <v>304</v>
      </c>
      <c r="B305" t="s">
        <v>2389</v>
      </c>
      <c r="C305" t="s">
        <v>3074</v>
      </c>
      <c r="D305" t="s">
        <v>229</v>
      </c>
      <c r="E305" t="s">
        <v>1289</v>
      </c>
      <c r="G305" t="s">
        <v>155</v>
      </c>
      <c r="FB305" t="s">
        <v>107</v>
      </c>
      <c r="FC305">
        <v>1</v>
      </c>
      <c r="FD305">
        <v>12.38</v>
      </c>
    </row>
    <row r="306" spans="1:173" x14ac:dyDescent="0.35">
      <c r="A306">
        <v>305</v>
      </c>
      <c r="B306" t="s">
        <v>1847</v>
      </c>
      <c r="C306" t="s">
        <v>3451</v>
      </c>
      <c r="D306" t="s">
        <v>229</v>
      </c>
      <c r="E306" t="s">
        <v>1704</v>
      </c>
      <c r="G306" t="s">
        <v>155</v>
      </c>
      <c r="DP306" t="s">
        <v>107</v>
      </c>
      <c r="DQ306">
        <v>1</v>
      </c>
      <c r="DR306">
        <v>31.73</v>
      </c>
    </row>
    <row r="307" spans="1:173" x14ac:dyDescent="0.35">
      <c r="A307">
        <v>306</v>
      </c>
      <c r="B307" t="s">
        <v>3478</v>
      </c>
      <c r="C307" t="s">
        <v>1910</v>
      </c>
      <c r="D307" t="s">
        <v>229</v>
      </c>
      <c r="E307" t="s">
        <v>230</v>
      </c>
      <c r="G307" t="s">
        <v>155</v>
      </c>
      <c r="CI307" t="s">
        <v>107</v>
      </c>
      <c r="CJ307">
        <v>1</v>
      </c>
      <c r="CK307" s="2">
        <v>6.356481481481481E-4</v>
      </c>
    </row>
    <row r="308" spans="1:173" x14ac:dyDescent="0.35">
      <c r="A308">
        <v>307</v>
      </c>
      <c r="B308" t="s">
        <v>2038</v>
      </c>
      <c r="C308" t="s">
        <v>2593</v>
      </c>
      <c r="D308" t="s">
        <v>292</v>
      </c>
      <c r="E308" t="s">
        <v>794</v>
      </c>
      <c r="G308" t="s">
        <v>104</v>
      </c>
      <c r="L308" t="s">
        <v>107</v>
      </c>
      <c r="M308">
        <v>1</v>
      </c>
      <c r="N308" s="2">
        <v>2.5092592592592593E-4</v>
      </c>
      <c r="FQ308" s="8" t="s">
        <v>0</v>
      </c>
    </row>
    <row r="309" spans="1:173" x14ac:dyDescent="0.35">
      <c r="A309">
        <v>308</v>
      </c>
      <c r="B309" t="s">
        <v>1898</v>
      </c>
      <c r="C309" t="s">
        <v>2335</v>
      </c>
      <c r="D309" t="s">
        <v>292</v>
      </c>
      <c r="E309" t="s">
        <v>544</v>
      </c>
      <c r="G309" t="s">
        <v>104</v>
      </c>
      <c r="U309" t="s">
        <v>107</v>
      </c>
      <c r="V309">
        <v>2</v>
      </c>
      <c r="W309" s="2">
        <v>2.7055555555555552E-3</v>
      </c>
    </row>
    <row r="310" spans="1:173" x14ac:dyDescent="0.35">
      <c r="A310">
        <v>309</v>
      </c>
      <c r="B310" t="s">
        <v>1824</v>
      </c>
      <c r="C310" t="s">
        <v>2331</v>
      </c>
      <c r="D310" t="s">
        <v>292</v>
      </c>
      <c r="E310" t="s">
        <v>542</v>
      </c>
      <c r="G310" t="s">
        <v>104</v>
      </c>
      <c r="AG310" t="s">
        <v>107</v>
      </c>
      <c r="AH310">
        <v>2</v>
      </c>
      <c r="AI310">
        <v>1.9</v>
      </c>
      <c r="AP310" t="s">
        <v>107</v>
      </c>
      <c r="AQ310">
        <v>1</v>
      </c>
      <c r="AR310">
        <v>43</v>
      </c>
      <c r="AS310" t="s">
        <v>107</v>
      </c>
      <c r="AT310">
        <v>2</v>
      </c>
      <c r="AU310">
        <v>57.52</v>
      </c>
    </row>
    <row r="311" spans="1:173" x14ac:dyDescent="0.35">
      <c r="A311">
        <v>310</v>
      </c>
      <c r="B311" t="s">
        <v>2336</v>
      </c>
      <c r="C311" t="s">
        <v>1804</v>
      </c>
      <c r="D311" t="s">
        <v>292</v>
      </c>
      <c r="E311" t="s">
        <v>545</v>
      </c>
      <c r="G311" t="s">
        <v>104</v>
      </c>
      <c r="U311" t="s">
        <v>107</v>
      </c>
      <c r="V311">
        <v>1</v>
      </c>
      <c r="W311" s="2">
        <v>2.6303240740740736E-3</v>
      </c>
    </row>
    <row r="312" spans="1:173" x14ac:dyDescent="0.35">
      <c r="A312">
        <v>311</v>
      </c>
      <c r="B312" t="s">
        <v>2192</v>
      </c>
      <c r="C312" t="s">
        <v>2623</v>
      </c>
      <c r="D312" t="s">
        <v>292</v>
      </c>
      <c r="E312" t="s">
        <v>819</v>
      </c>
      <c r="G312" t="s">
        <v>104</v>
      </c>
      <c r="FN312" t="s">
        <v>107</v>
      </c>
      <c r="FO312">
        <v>2</v>
      </c>
      <c r="FP312" s="2">
        <v>1.0397569444444444E-2</v>
      </c>
    </row>
    <row r="313" spans="1:173" x14ac:dyDescent="0.35">
      <c r="A313">
        <v>312</v>
      </c>
      <c r="B313" t="s">
        <v>1783</v>
      </c>
      <c r="C313" t="s">
        <v>2330</v>
      </c>
      <c r="D313" t="s">
        <v>292</v>
      </c>
      <c r="E313" t="s">
        <v>540</v>
      </c>
      <c r="G313" t="s">
        <v>104</v>
      </c>
      <c r="AS313" t="s">
        <v>107</v>
      </c>
      <c r="AT313">
        <v>1</v>
      </c>
      <c r="AU313">
        <v>64.75</v>
      </c>
    </row>
    <row r="314" spans="1:173" x14ac:dyDescent="0.35">
      <c r="A314">
        <v>313</v>
      </c>
      <c r="B314" t="s">
        <v>2038</v>
      </c>
      <c r="C314" t="s">
        <v>2288</v>
      </c>
      <c r="D314" t="s">
        <v>292</v>
      </c>
      <c r="E314" t="s">
        <v>504</v>
      </c>
      <c r="G314" t="s">
        <v>104</v>
      </c>
      <c r="FH314" t="s">
        <v>107</v>
      </c>
      <c r="FI314">
        <v>2</v>
      </c>
      <c r="FJ314">
        <v>12.45</v>
      </c>
    </row>
    <row r="315" spans="1:173" x14ac:dyDescent="0.35">
      <c r="A315">
        <v>314</v>
      </c>
      <c r="B315" t="s">
        <v>2197</v>
      </c>
      <c r="C315" t="s">
        <v>2467</v>
      </c>
      <c r="D315" t="s">
        <v>292</v>
      </c>
      <c r="E315" t="s">
        <v>669</v>
      </c>
      <c r="G315" t="s">
        <v>104</v>
      </c>
      <c r="R315" t="s">
        <v>106</v>
      </c>
      <c r="S315">
        <v>4</v>
      </c>
      <c r="T315" s="2">
        <v>1.420138888888889E-3</v>
      </c>
    </row>
    <row r="316" spans="1:173" x14ac:dyDescent="0.35">
      <c r="A316">
        <v>315</v>
      </c>
      <c r="B316" t="s">
        <v>1898</v>
      </c>
      <c r="C316" t="s">
        <v>2338</v>
      </c>
      <c r="D316" t="s">
        <v>292</v>
      </c>
      <c r="E316" t="s">
        <v>547</v>
      </c>
      <c r="G316" t="s">
        <v>104</v>
      </c>
      <c r="R316" t="s">
        <v>107</v>
      </c>
      <c r="S316">
        <v>1</v>
      </c>
      <c r="T316" s="2">
        <v>1.3392361111111111E-3</v>
      </c>
      <c r="U316" t="s">
        <v>106</v>
      </c>
      <c r="V316">
        <v>4</v>
      </c>
      <c r="FN316" t="s">
        <v>106</v>
      </c>
      <c r="FO316">
        <v>4</v>
      </c>
    </row>
    <row r="317" spans="1:173" x14ac:dyDescent="0.35">
      <c r="A317">
        <v>316</v>
      </c>
      <c r="B317" t="s">
        <v>1826</v>
      </c>
      <c r="C317" t="s">
        <v>2624</v>
      </c>
      <c r="D317" t="s">
        <v>292</v>
      </c>
      <c r="E317" t="s">
        <v>820</v>
      </c>
      <c r="G317" t="s">
        <v>104</v>
      </c>
      <c r="FN317" t="s">
        <v>107</v>
      </c>
      <c r="FO317">
        <v>1</v>
      </c>
      <c r="FP317" s="2">
        <v>1.0255787037037037E-2</v>
      </c>
    </row>
    <row r="318" spans="1:173" x14ac:dyDescent="0.35">
      <c r="A318">
        <v>317</v>
      </c>
      <c r="B318" t="s">
        <v>2116</v>
      </c>
      <c r="C318" t="s">
        <v>1953</v>
      </c>
      <c r="D318" t="s">
        <v>292</v>
      </c>
      <c r="E318" t="s">
        <v>668</v>
      </c>
      <c r="G318" t="s">
        <v>104</v>
      </c>
      <c r="R318" t="s">
        <v>107</v>
      </c>
      <c r="S318">
        <v>2</v>
      </c>
      <c r="T318" s="2">
        <v>1.3251157407407406E-3</v>
      </c>
    </row>
    <row r="319" spans="1:173" x14ac:dyDescent="0.35">
      <c r="A319">
        <v>318</v>
      </c>
      <c r="B319" t="s">
        <v>1779</v>
      </c>
      <c r="C319" t="s">
        <v>2466</v>
      </c>
      <c r="D319" t="s">
        <v>292</v>
      </c>
      <c r="E319" t="s">
        <v>667</v>
      </c>
      <c r="G319" t="s">
        <v>104</v>
      </c>
      <c r="R319" t="s">
        <v>106</v>
      </c>
      <c r="S319">
        <v>3</v>
      </c>
      <c r="T319" s="2">
        <v>1.3988425925925928E-3</v>
      </c>
    </row>
    <row r="320" spans="1:173" x14ac:dyDescent="0.35">
      <c r="A320">
        <v>319</v>
      </c>
      <c r="B320" t="s">
        <v>3469</v>
      </c>
      <c r="C320" t="s">
        <v>3470</v>
      </c>
      <c r="D320" t="s">
        <v>292</v>
      </c>
      <c r="E320" t="s">
        <v>1725</v>
      </c>
      <c r="G320" t="s">
        <v>104</v>
      </c>
      <c r="O320" t="s">
        <v>107</v>
      </c>
      <c r="P320">
        <v>2</v>
      </c>
      <c r="Q320" s="2">
        <v>5.8738425925925928E-4</v>
      </c>
    </row>
    <row r="321" spans="1:179" x14ac:dyDescent="0.35">
      <c r="A321">
        <v>320</v>
      </c>
      <c r="B321" t="s">
        <v>2382</v>
      </c>
      <c r="C321" t="s">
        <v>3536</v>
      </c>
      <c r="D321" t="s">
        <v>292</v>
      </c>
      <c r="E321" t="s">
        <v>541</v>
      </c>
      <c r="G321" t="s">
        <v>104</v>
      </c>
      <c r="AJ321" t="s">
        <v>107</v>
      </c>
      <c r="AK321">
        <v>2</v>
      </c>
      <c r="AS321" t="s">
        <v>106</v>
      </c>
      <c r="AT321">
        <v>3</v>
      </c>
      <c r="AU321">
        <v>48.12</v>
      </c>
      <c r="FQ321" t="s">
        <v>107</v>
      </c>
      <c r="FR321">
        <v>1</v>
      </c>
      <c r="FS321" t="s">
        <v>107</v>
      </c>
      <c r="FT321">
        <v>1</v>
      </c>
    </row>
    <row r="322" spans="1:179" x14ac:dyDescent="0.35">
      <c r="A322">
        <v>321</v>
      </c>
      <c r="B322" t="s">
        <v>1789</v>
      </c>
      <c r="C322" t="s">
        <v>2850</v>
      </c>
      <c r="D322" t="s">
        <v>292</v>
      </c>
      <c r="E322" t="s">
        <v>1060</v>
      </c>
      <c r="G322" t="s">
        <v>104</v>
      </c>
      <c r="O322" t="s">
        <v>106</v>
      </c>
      <c r="P322">
        <v>3</v>
      </c>
      <c r="Q322" s="2">
        <v>5.6828703703703707E-4</v>
      </c>
      <c r="FS322" t="s">
        <v>107</v>
      </c>
      <c r="FT322">
        <v>1</v>
      </c>
    </row>
    <row r="323" spans="1:179" x14ac:dyDescent="0.35">
      <c r="A323">
        <v>322</v>
      </c>
      <c r="B323" t="s">
        <v>1901</v>
      </c>
      <c r="C323" t="s">
        <v>2596</v>
      </c>
      <c r="D323" t="s">
        <v>292</v>
      </c>
      <c r="E323" t="s">
        <v>796</v>
      </c>
      <c r="G323" t="s">
        <v>104</v>
      </c>
      <c r="L323" t="s">
        <v>106</v>
      </c>
      <c r="M323">
        <v>3</v>
      </c>
      <c r="N323" s="2">
        <v>2.6157407407407412E-4</v>
      </c>
      <c r="FQ323" t="s">
        <v>107</v>
      </c>
      <c r="FR323">
        <v>1</v>
      </c>
    </row>
    <row r="324" spans="1:179" x14ac:dyDescent="0.35">
      <c r="A324">
        <v>323</v>
      </c>
      <c r="B324" t="s">
        <v>1789</v>
      </c>
      <c r="C324" t="s">
        <v>2337</v>
      </c>
      <c r="D324" t="s">
        <v>292</v>
      </c>
      <c r="E324" t="s">
        <v>546</v>
      </c>
      <c r="G324" t="s">
        <v>104</v>
      </c>
      <c r="U324" t="s">
        <v>106</v>
      </c>
      <c r="V324">
        <v>3</v>
      </c>
      <c r="W324" s="2">
        <v>2.7579861111111108E-3</v>
      </c>
      <c r="FN324" t="s">
        <v>106</v>
      </c>
      <c r="FO324">
        <v>3</v>
      </c>
      <c r="FP324" s="2">
        <v>1.1018518518518518E-2</v>
      </c>
    </row>
    <row r="325" spans="1:179" x14ac:dyDescent="0.35">
      <c r="A325">
        <v>324</v>
      </c>
      <c r="B325" t="s">
        <v>2594</v>
      </c>
      <c r="C325" t="s">
        <v>2595</v>
      </c>
      <c r="D325" t="s">
        <v>292</v>
      </c>
      <c r="E325" t="s">
        <v>795</v>
      </c>
      <c r="G325" t="s">
        <v>104</v>
      </c>
      <c r="O325" t="s">
        <v>107</v>
      </c>
      <c r="P325">
        <v>1</v>
      </c>
      <c r="Q325" s="2">
        <v>5.5636574074074074E-4</v>
      </c>
      <c r="FQ325" t="s">
        <v>0</v>
      </c>
      <c r="FS325" t="s">
        <v>107</v>
      </c>
      <c r="FT325">
        <v>1</v>
      </c>
    </row>
    <row r="326" spans="1:179" x14ac:dyDescent="0.35">
      <c r="A326">
        <v>325</v>
      </c>
      <c r="B326" t="s">
        <v>600</v>
      </c>
      <c r="C326" t="s">
        <v>2820</v>
      </c>
      <c r="D326" t="s">
        <v>292</v>
      </c>
      <c r="E326" t="s">
        <v>1020</v>
      </c>
      <c r="G326" t="s">
        <v>104</v>
      </c>
      <c r="AG326" t="s">
        <v>107</v>
      </c>
      <c r="AH326">
        <v>1</v>
      </c>
    </row>
    <row r="327" spans="1:179" x14ac:dyDescent="0.35">
      <c r="A327">
        <v>326</v>
      </c>
      <c r="B327" t="s">
        <v>1842</v>
      </c>
      <c r="C327" t="s">
        <v>2804</v>
      </c>
      <c r="D327" t="s">
        <v>292</v>
      </c>
      <c r="E327" t="s">
        <v>1004</v>
      </c>
      <c r="G327" t="s">
        <v>104</v>
      </c>
      <c r="AJ327" t="s">
        <v>107</v>
      </c>
      <c r="AK327">
        <v>1</v>
      </c>
      <c r="AL327">
        <v>7.13</v>
      </c>
    </row>
    <row r="328" spans="1:179" x14ac:dyDescent="0.35">
      <c r="A328">
        <v>327</v>
      </c>
      <c r="B328" t="s">
        <v>2286</v>
      </c>
      <c r="C328" t="s">
        <v>2287</v>
      </c>
      <c r="D328" t="s">
        <v>292</v>
      </c>
      <c r="E328" t="s">
        <v>503</v>
      </c>
      <c r="G328" t="s">
        <v>104</v>
      </c>
      <c r="FH328" t="s">
        <v>107</v>
      </c>
      <c r="FI328">
        <v>1</v>
      </c>
      <c r="FJ328">
        <v>13.7</v>
      </c>
    </row>
    <row r="329" spans="1:179" x14ac:dyDescent="0.35">
      <c r="A329">
        <v>328</v>
      </c>
      <c r="B329" t="s">
        <v>2588</v>
      </c>
      <c r="C329" t="s">
        <v>1936</v>
      </c>
      <c r="D329" t="s">
        <v>292</v>
      </c>
      <c r="E329" t="s">
        <v>787</v>
      </c>
      <c r="G329" t="s">
        <v>155</v>
      </c>
      <c r="DG329" t="s">
        <v>107</v>
      </c>
      <c r="DH329">
        <v>1</v>
      </c>
      <c r="DI329">
        <v>5.37</v>
      </c>
    </row>
    <row r="330" spans="1:179" x14ac:dyDescent="0.35">
      <c r="A330">
        <v>329</v>
      </c>
      <c r="B330" t="s">
        <v>2096</v>
      </c>
      <c r="C330" t="s">
        <v>2488</v>
      </c>
      <c r="D330" t="s">
        <v>292</v>
      </c>
      <c r="E330" t="s">
        <v>689</v>
      </c>
      <c r="G330" t="s">
        <v>155</v>
      </c>
      <c r="CU330" t="s">
        <v>106</v>
      </c>
      <c r="CV330">
        <v>3</v>
      </c>
      <c r="CW330" s="2">
        <v>5.3738425925925924E-3</v>
      </c>
    </row>
    <row r="331" spans="1:179" x14ac:dyDescent="0.35">
      <c r="A331">
        <v>330</v>
      </c>
      <c r="B331" t="s">
        <v>2563</v>
      </c>
      <c r="C331" t="s">
        <v>1879</v>
      </c>
      <c r="D331" t="s">
        <v>292</v>
      </c>
      <c r="E331" t="s">
        <v>763</v>
      </c>
      <c r="G331" t="s">
        <v>155</v>
      </c>
      <c r="CO331" t="s">
        <v>106</v>
      </c>
      <c r="CP331">
        <v>3</v>
      </c>
      <c r="CQ331" s="2">
        <v>3.4918981481481481E-3</v>
      </c>
    </row>
    <row r="332" spans="1:179" x14ac:dyDescent="0.35">
      <c r="A332">
        <v>331</v>
      </c>
      <c r="B332" t="s">
        <v>2561</v>
      </c>
      <c r="C332" t="s">
        <v>2562</v>
      </c>
      <c r="D332" t="s">
        <v>292</v>
      </c>
      <c r="E332" t="s">
        <v>762</v>
      </c>
      <c r="G332" t="s">
        <v>155</v>
      </c>
      <c r="CO332" t="s">
        <v>107</v>
      </c>
      <c r="CP332">
        <v>2</v>
      </c>
      <c r="CQ332" s="2">
        <v>3.3406250000000003E-3</v>
      </c>
    </row>
    <row r="333" spans="1:179" x14ac:dyDescent="0.35">
      <c r="A333">
        <v>332</v>
      </c>
      <c r="B333" t="s">
        <v>2566</v>
      </c>
      <c r="C333" t="s">
        <v>2567</v>
      </c>
      <c r="D333" t="s">
        <v>292</v>
      </c>
      <c r="E333" t="s">
        <v>765</v>
      </c>
      <c r="G333" t="s">
        <v>155</v>
      </c>
      <c r="CR333" t="s">
        <v>107</v>
      </c>
      <c r="CS333">
        <v>1</v>
      </c>
      <c r="CT333" s="2">
        <v>1.1646990740740742E-2</v>
      </c>
    </row>
    <row r="334" spans="1:179" x14ac:dyDescent="0.35">
      <c r="A334">
        <v>333</v>
      </c>
      <c r="B334" t="s">
        <v>2705</v>
      </c>
      <c r="C334" t="s">
        <v>2312</v>
      </c>
      <c r="D334" t="s">
        <v>292</v>
      </c>
      <c r="E334" t="s">
        <v>904</v>
      </c>
      <c r="G334" t="s">
        <v>155</v>
      </c>
      <c r="DA334" t="s">
        <v>107</v>
      </c>
      <c r="DB334">
        <v>2</v>
      </c>
      <c r="DC334" s="2">
        <v>7.2256944444444441E-4</v>
      </c>
      <c r="FU334" t="s">
        <v>107</v>
      </c>
      <c r="FV334">
        <v>1</v>
      </c>
      <c r="FW334" t="s">
        <v>0</v>
      </c>
    </row>
    <row r="335" spans="1:179" x14ac:dyDescent="0.35">
      <c r="A335">
        <v>334</v>
      </c>
      <c r="B335" t="s">
        <v>2460</v>
      </c>
      <c r="C335" t="s">
        <v>2480</v>
      </c>
      <c r="D335" t="s">
        <v>292</v>
      </c>
      <c r="E335" t="s">
        <v>683</v>
      </c>
      <c r="G335" t="s">
        <v>155</v>
      </c>
      <c r="FB335" t="s">
        <v>107</v>
      </c>
      <c r="FC335">
        <v>1</v>
      </c>
      <c r="FD335">
        <v>11.69</v>
      </c>
    </row>
    <row r="336" spans="1:179" x14ac:dyDescent="0.35">
      <c r="A336">
        <v>335</v>
      </c>
      <c r="B336" t="s">
        <v>2647</v>
      </c>
      <c r="C336" t="s">
        <v>2648</v>
      </c>
      <c r="D336" t="s">
        <v>292</v>
      </c>
      <c r="E336" t="s">
        <v>841</v>
      </c>
      <c r="G336" t="s">
        <v>155</v>
      </c>
      <c r="CL336" t="s">
        <v>107</v>
      </c>
      <c r="CM336">
        <v>2</v>
      </c>
      <c r="CN336" s="2">
        <v>1.5848379629629632E-3</v>
      </c>
    </row>
    <row r="337" spans="1:179" x14ac:dyDescent="0.35">
      <c r="A337">
        <v>336</v>
      </c>
      <c r="B337" t="s">
        <v>1929</v>
      </c>
      <c r="C337" t="s">
        <v>2706</v>
      </c>
      <c r="D337" t="s">
        <v>292</v>
      </c>
      <c r="E337" t="s">
        <v>905</v>
      </c>
      <c r="G337" t="s">
        <v>155</v>
      </c>
      <c r="CI337" t="s">
        <v>107</v>
      </c>
      <c r="CJ337">
        <v>1</v>
      </c>
      <c r="CK337" s="2">
        <v>6.462962962962964E-4</v>
      </c>
      <c r="FU337" t="s">
        <v>107</v>
      </c>
      <c r="FV337">
        <v>1</v>
      </c>
      <c r="FW337" t="s">
        <v>0</v>
      </c>
    </row>
    <row r="338" spans="1:179" x14ac:dyDescent="0.35">
      <c r="A338">
        <v>337</v>
      </c>
      <c r="B338" t="s">
        <v>2568</v>
      </c>
      <c r="C338" t="s">
        <v>2569</v>
      </c>
      <c r="D338" t="s">
        <v>292</v>
      </c>
      <c r="E338" t="s">
        <v>766</v>
      </c>
      <c r="G338" t="s">
        <v>155</v>
      </c>
      <c r="CR338" t="s">
        <v>107</v>
      </c>
      <c r="CS338">
        <v>2</v>
      </c>
      <c r="CT338" s="2">
        <v>1.2731481481481481E-2</v>
      </c>
    </row>
    <row r="339" spans="1:179" x14ac:dyDescent="0.35">
      <c r="A339">
        <v>338</v>
      </c>
      <c r="B339" t="s">
        <v>2484</v>
      </c>
      <c r="C339" t="s">
        <v>2485</v>
      </c>
      <c r="D339" t="s">
        <v>292</v>
      </c>
      <c r="E339" t="s">
        <v>686</v>
      </c>
      <c r="G339" t="s">
        <v>155</v>
      </c>
      <c r="CU339" t="s">
        <v>107</v>
      </c>
      <c r="CV339">
        <v>1</v>
      </c>
      <c r="CW339" s="2">
        <v>5.0981481481481477E-3</v>
      </c>
    </row>
    <row r="340" spans="1:179" x14ac:dyDescent="0.35">
      <c r="A340">
        <v>339</v>
      </c>
      <c r="B340" t="s">
        <v>2489</v>
      </c>
      <c r="C340" t="s">
        <v>2490</v>
      </c>
      <c r="D340" t="s">
        <v>292</v>
      </c>
      <c r="E340" t="s">
        <v>690</v>
      </c>
      <c r="G340" t="s">
        <v>155</v>
      </c>
      <c r="CW340" s="2"/>
    </row>
    <row r="341" spans="1:179" x14ac:dyDescent="0.35">
      <c r="A341">
        <v>340</v>
      </c>
      <c r="B341" t="s">
        <v>2423</v>
      </c>
      <c r="C341" t="s">
        <v>2481</v>
      </c>
      <c r="D341" t="s">
        <v>292</v>
      </c>
      <c r="E341" t="s">
        <v>684</v>
      </c>
      <c r="G341" t="s">
        <v>155</v>
      </c>
      <c r="FB341" t="s">
        <v>107</v>
      </c>
      <c r="FC341">
        <v>2</v>
      </c>
      <c r="FD341">
        <v>10.96</v>
      </c>
    </row>
    <row r="342" spans="1:179" x14ac:dyDescent="0.35">
      <c r="A342">
        <v>341</v>
      </c>
      <c r="B342" t="s">
        <v>2564</v>
      </c>
      <c r="C342" t="s">
        <v>2565</v>
      </c>
      <c r="D342" t="s">
        <v>292</v>
      </c>
      <c r="E342" t="s">
        <v>764</v>
      </c>
      <c r="G342" t="s">
        <v>155</v>
      </c>
      <c r="CO342" t="s">
        <v>107</v>
      </c>
      <c r="CP342">
        <v>1</v>
      </c>
      <c r="CQ342" s="2">
        <v>3.1539351851851854E-3</v>
      </c>
      <c r="CR342" t="s">
        <v>106</v>
      </c>
      <c r="CS342">
        <v>3</v>
      </c>
      <c r="CT342" s="2">
        <v>1.1818981481481481E-2</v>
      </c>
    </row>
    <row r="343" spans="1:179" x14ac:dyDescent="0.35">
      <c r="A343">
        <v>342</v>
      </c>
      <c r="B343" t="s">
        <v>2430</v>
      </c>
      <c r="C343" t="s">
        <v>2646</v>
      </c>
      <c r="D343" t="s">
        <v>292</v>
      </c>
      <c r="E343" t="s">
        <v>840</v>
      </c>
      <c r="G343" t="s">
        <v>155</v>
      </c>
      <c r="CL343" t="s">
        <v>107</v>
      </c>
      <c r="CM343">
        <v>1</v>
      </c>
      <c r="CN343" s="2">
        <v>1.490625E-3</v>
      </c>
    </row>
    <row r="344" spans="1:179" x14ac:dyDescent="0.35">
      <c r="A344">
        <v>343</v>
      </c>
      <c r="B344" t="s">
        <v>1876</v>
      </c>
      <c r="C344" t="s">
        <v>2486</v>
      </c>
      <c r="D344" t="s">
        <v>292</v>
      </c>
      <c r="E344" t="s">
        <v>687</v>
      </c>
      <c r="G344" t="s">
        <v>155</v>
      </c>
      <c r="CU344" t="s">
        <v>106</v>
      </c>
      <c r="CV344">
        <v>4</v>
      </c>
      <c r="CW344" s="2">
        <v>5.3993055555555556E-3</v>
      </c>
    </row>
    <row r="345" spans="1:179" x14ac:dyDescent="0.35">
      <c r="A345">
        <v>344</v>
      </c>
      <c r="B345" t="s">
        <v>1872</v>
      </c>
      <c r="C345" t="s">
        <v>2026</v>
      </c>
      <c r="D345" t="s">
        <v>292</v>
      </c>
      <c r="E345" t="s">
        <v>296</v>
      </c>
      <c r="G345" t="s">
        <v>155</v>
      </c>
      <c r="FE345" t="s">
        <v>107</v>
      </c>
      <c r="FF345">
        <v>1</v>
      </c>
      <c r="FG345">
        <v>3.3</v>
      </c>
    </row>
    <row r="346" spans="1:179" x14ac:dyDescent="0.35">
      <c r="A346">
        <v>345</v>
      </c>
      <c r="B346" t="s">
        <v>1894</v>
      </c>
      <c r="C346" t="s">
        <v>2704</v>
      </c>
      <c r="D346" t="s">
        <v>292</v>
      </c>
      <c r="E346" t="s">
        <v>903</v>
      </c>
      <c r="G346" t="s">
        <v>155</v>
      </c>
      <c r="DA346" t="s">
        <v>107</v>
      </c>
      <c r="DB346">
        <v>1</v>
      </c>
      <c r="DC346" s="2">
        <v>6.9675925925925938E-4</v>
      </c>
      <c r="FU346" t="s">
        <v>107</v>
      </c>
      <c r="FV346">
        <v>1</v>
      </c>
      <c r="FW346" t="s">
        <v>0</v>
      </c>
    </row>
    <row r="347" spans="1:179" x14ac:dyDescent="0.35">
      <c r="A347">
        <v>346</v>
      </c>
      <c r="B347" t="s">
        <v>2024</v>
      </c>
      <c r="C347" t="s">
        <v>2025</v>
      </c>
      <c r="D347" t="s">
        <v>292</v>
      </c>
      <c r="E347" t="s">
        <v>295</v>
      </c>
      <c r="G347" t="s">
        <v>155</v>
      </c>
      <c r="FE347" t="s">
        <v>107</v>
      </c>
      <c r="FF347">
        <v>2</v>
      </c>
      <c r="FG347">
        <v>3.1</v>
      </c>
    </row>
    <row r="348" spans="1:179" x14ac:dyDescent="0.35">
      <c r="A348">
        <v>347</v>
      </c>
      <c r="B348" t="s">
        <v>2166</v>
      </c>
      <c r="C348" t="s">
        <v>2487</v>
      </c>
      <c r="D348" t="s">
        <v>292</v>
      </c>
      <c r="E348" t="s">
        <v>688</v>
      </c>
      <c r="G348" t="s">
        <v>155</v>
      </c>
      <c r="CU348" t="s">
        <v>107</v>
      </c>
      <c r="CV348">
        <v>2</v>
      </c>
      <c r="CW348" s="2">
        <v>3.4715277777777778E-3</v>
      </c>
    </row>
    <row r="349" spans="1:179" x14ac:dyDescent="0.35">
      <c r="A349">
        <v>348</v>
      </c>
      <c r="B349" t="s">
        <v>1828</v>
      </c>
      <c r="C349" t="s">
        <v>2179</v>
      </c>
      <c r="D349" t="s">
        <v>413</v>
      </c>
      <c r="E349" t="s">
        <v>414</v>
      </c>
      <c r="G349" t="s">
        <v>104</v>
      </c>
      <c r="FH349" t="s">
        <v>107</v>
      </c>
      <c r="FI349">
        <v>1</v>
      </c>
      <c r="FJ349">
        <v>14.7</v>
      </c>
    </row>
    <row r="350" spans="1:179" x14ac:dyDescent="0.35">
      <c r="A350">
        <v>349</v>
      </c>
      <c r="B350" t="s">
        <v>2631</v>
      </c>
      <c r="C350" t="s">
        <v>2632</v>
      </c>
      <c r="D350" t="s">
        <v>136</v>
      </c>
      <c r="E350" t="s">
        <v>828</v>
      </c>
      <c r="G350" t="s">
        <v>104</v>
      </c>
      <c r="U350" t="s">
        <v>107</v>
      </c>
      <c r="V350">
        <v>2</v>
      </c>
      <c r="W350" s="2">
        <v>2.6925925925925923E-3</v>
      </c>
    </row>
    <row r="351" spans="1:179" x14ac:dyDescent="0.35">
      <c r="A351">
        <v>350</v>
      </c>
      <c r="B351" t="s">
        <v>2274</v>
      </c>
      <c r="C351" t="s">
        <v>2840</v>
      </c>
      <c r="D351" t="s">
        <v>136</v>
      </c>
      <c r="E351" t="s">
        <v>1044</v>
      </c>
      <c r="G351" t="s">
        <v>104</v>
      </c>
      <c r="X351" t="s">
        <v>107</v>
      </c>
      <c r="Y351">
        <v>1</v>
      </c>
      <c r="Z351" s="2">
        <v>5.9365740740740741E-3</v>
      </c>
    </row>
    <row r="352" spans="1:179" x14ac:dyDescent="0.35">
      <c r="A352">
        <v>351</v>
      </c>
      <c r="B352" t="s">
        <v>1244</v>
      </c>
      <c r="C352" t="s">
        <v>2500</v>
      </c>
      <c r="D352" t="s">
        <v>136</v>
      </c>
      <c r="E352" t="s">
        <v>701</v>
      </c>
      <c r="G352" t="s">
        <v>104</v>
      </c>
      <c r="R352" t="s">
        <v>107</v>
      </c>
      <c r="S352">
        <v>2</v>
      </c>
      <c r="W352" s="2"/>
    </row>
    <row r="353" spans="1:176" x14ac:dyDescent="0.35">
      <c r="A353">
        <v>352</v>
      </c>
      <c r="B353" t="s">
        <v>2606</v>
      </c>
      <c r="C353" t="s">
        <v>2607</v>
      </c>
      <c r="D353" t="s">
        <v>136</v>
      </c>
      <c r="E353" t="s">
        <v>805</v>
      </c>
      <c r="G353" t="s">
        <v>104</v>
      </c>
      <c r="AS353" t="s">
        <v>107</v>
      </c>
      <c r="AT353">
        <v>1</v>
      </c>
      <c r="AU353">
        <v>55.71</v>
      </c>
    </row>
    <row r="354" spans="1:176" x14ac:dyDescent="0.35">
      <c r="A354">
        <v>353</v>
      </c>
      <c r="B354" t="s">
        <v>2056</v>
      </c>
      <c r="C354" t="s">
        <v>2634</v>
      </c>
      <c r="D354" t="s">
        <v>136</v>
      </c>
      <c r="E354" t="s">
        <v>830</v>
      </c>
      <c r="G354" t="s">
        <v>104</v>
      </c>
      <c r="U354" t="s">
        <v>106</v>
      </c>
      <c r="V354">
        <v>3</v>
      </c>
      <c r="W354" s="2">
        <v>2.6497685185185183E-3</v>
      </c>
    </row>
    <row r="355" spans="1:176" x14ac:dyDescent="0.35">
      <c r="A355">
        <v>354</v>
      </c>
      <c r="B355" t="s">
        <v>1802</v>
      </c>
      <c r="C355" t="s">
        <v>2839</v>
      </c>
      <c r="D355" t="s">
        <v>136</v>
      </c>
      <c r="E355" t="s">
        <v>1043</v>
      </c>
      <c r="G355" t="s">
        <v>104</v>
      </c>
      <c r="X355" t="s">
        <v>106</v>
      </c>
      <c r="Y355">
        <v>3</v>
      </c>
      <c r="Z355" s="2">
        <v>6.6950231481481479E-3</v>
      </c>
    </row>
    <row r="356" spans="1:176" x14ac:dyDescent="0.35">
      <c r="A356">
        <v>355</v>
      </c>
      <c r="B356" t="s">
        <v>1921</v>
      </c>
      <c r="C356" t="s">
        <v>2448</v>
      </c>
      <c r="D356" t="s">
        <v>136</v>
      </c>
      <c r="E356" t="s">
        <v>654</v>
      </c>
      <c r="G356" t="s">
        <v>104</v>
      </c>
      <c r="AJ356" t="s">
        <v>107</v>
      </c>
      <c r="AK356">
        <v>2</v>
      </c>
      <c r="AL356">
        <v>7.37</v>
      </c>
      <c r="EZ356" t="s">
        <v>106</v>
      </c>
    </row>
    <row r="357" spans="1:176" x14ac:dyDescent="0.35">
      <c r="A357">
        <v>356</v>
      </c>
      <c r="B357" t="s">
        <v>1783</v>
      </c>
      <c r="C357" t="s">
        <v>1834</v>
      </c>
      <c r="D357" t="s">
        <v>136</v>
      </c>
      <c r="E357" t="s">
        <v>144</v>
      </c>
      <c r="G357" t="s">
        <v>104</v>
      </c>
      <c r="N357" s="2"/>
      <c r="Q357" s="2"/>
      <c r="EZ357" t="s">
        <v>106</v>
      </c>
      <c r="FQ357" t="s">
        <v>0</v>
      </c>
      <c r="FS357" t="s">
        <v>0</v>
      </c>
    </row>
    <row r="358" spans="1:176" x14ac:dyDescent="0.35">
      <c r="A358">
        <v>357</v>
      </c>
      <c r="B358" t="s">
        <v>600</v>
      </c>
      <c r="C358" t="s">
        <v>2502</v>
      </c>
      <c r="D358" t="s">
        <v>136</v>
      </c>
      <c r="E358" t="s">
        <v>704</v>
      </c>
      <c r="G358" t="s">
        <v>104</v>
      </c>
      <c r="R358" t="s">
        <v>106</v>
      </c>
      <c r="S358">
        <v>3</v>
      </c>
      <c r="W358" s="2"/>
    </row>
    <row r="359" spans="1:176" x14ac:dyDescent="0.35">
      <c r="A359">
        <v>358</v>
      </c>
      <c r="B359" t="s">
        <v>1837</v>
      </c>
      <c r="C359" t="s">
        <v>3329</v>
      </c>
      <c r="D359" t="s">
        <v>136</v>
      </c>
      <c r="E359" t="s">
        <v>1570</v>
      </c>
      <c r="G359" t="s">
        <v>104</v>
      </c>
      <c r="AV359" t="s">
        <v>107</v>
      </c>
      <c r="AW359">
        <v>1</v>
      </c>
      <c r="AX359">
        <v>46.85</v>
      </c>
    </row>
    <row r="360" spans="1:176" x14ac:dyDescent="0.35">
      <c r="A360">
        <v>359</v>
      </c>
      <c r="B360" t="s">
        <v>2055</v>
      </c>
      <c r="C360" t="s">
        <v>2623</v>
      </c>
      <c r="D360" t="s">
        <v>136</v>
      </c>
      <c r="E360" t="s">
        <v>826</v>
      </c>
      <c r="G360" t="s">
        <v>104</v>
      </c>
    </row>
    <row r="361" spans="1:176" x14ac:dyDescent="0.35">
      <c r="A361">
        <v>360</v>
      </c>
      <c r="B361" t="s">
        <v>2303</v>
      </c>
      <c r="C361" t="s">
        <v>2312</v>
      </c>
      <c r="D361" t="s">
        <v>136</v>
      </c>
      <c r="E361" t="s">
        <v>521</v>
      </c>
      <c r="G361" t="s">
        <v>104</v>
      </c>
      <c r="O361" t="s">
        <v>107</v>
      </c>
      <c r="P361">
        <v>2</v>
      </c>
      <c r="Q361" s="2">
        <v>5.7453703703703703E-4</v>
      </c>
      <c r="FS361" t="s">
        <v>107</v>
      </c>
      <c r="FT361">
        <v>4</v>
      </c>
    </row>
    <row r="362" spans="1:176" x14ac:dyDescent="0.35">
      <c r="A362">
        <v>361</v>
      </c>
      <c r="B362" t="s">
        <v>1828</v>
      </c>
      <c r="C362" t="s">
        <v>1829</v>
      </c>
      <c r="D362" t="s">
        <v>136</v>
      </c>
      <c r="E362" t="s">
        <v>141</v>
      </c>
      <c r="G362" t="s">
        <v>104</v>
      </c>
      <c r="Q362" s="2"/>
      <c r="EZ362" t="s">
        <v>106</v>
      </c>
      <c r="FQ362" t="s">
        <v>0</v>
      </c>
      <c r="FS362" t="s">
        <v>0</v>
      </c>
    </row>
    <row r="363" spans="1:176" x14ac:dyDescent="0.35">
      <c r="A363">
        <v>362</v>
      </c>
      <c r="B363" t="s">
        <v>1832</v>
      </c>
      <c r="C363" t="s">
        <v>1833</v>
      </c>
      <c r="D363" t="s">
        <v>136</v>
      </c>
      <c r="E363" t="s">
        <v>143</v>
      </c>
      <c r="G363" t="s">
        <v>104</v>
      </c>
      <c r="N363" s="2"/>
      <c r="Q363" s="2"/>
      <c r="EZ363" t="s">
        <v>106</v>
      </c>
      <c r="FQ363" t="s">
        <v>0</v>
      </c>
      <c r="FS363" t="s">
        <v>0</v>
      </c>
    </row>
    <row r="364" spans="1:176" x14ac:dyDescent="0.35">
      <c r="A364">
        <v>363</v>
      </c>
      <c r="B364" t="s">
        <v>1842</v>
      </c>
      <c r="C364" t="s">
        <v>1843</v>
      </c>
      <c r="D364" t="s">
        <v>136</v>
      </c>
      <c r="E364" t="s">
        <v>150</v>
      </c>
      <c r="G364" t="s">
        <v>104</v>
      </c>
      <c r="EZ364" t="s">
        <v>106</v>
      </c>
      <c r="FK364" t="s">
        <v>107</v>
      </c>
      <c r="FL364">
        <v>2</v>
      </c>
      <c r="FQ364" t="s">
        <v>0</v>
      </c>
      <c r="FS364" t="s">
        <v>0</v>
      </c>
    </row>
    <row r="365" spans="1:176" x14ac:dyDescent="0.35">
      <c r="A365">
        <v>364</v>
      </c>
      <c r="B365" t="s">
        <v>1826</v>
      </c>
      <c r="C365" t="s">
        <v>1827</v>
      </c>
      <c r="D365" t="s">
        <v>136</v>
      </c>
      <c r="E365" t="s">
        <v>140</v>
      </c>
      <c r="G365" t="s">
        <v>104</v>
      </c>
      <c r="L365" t="s">
        <v>106</v>
      </c>
      <c r="M365">
        <v>4</v>
      </c>
      <c r="O365" t="s">
        <v>107</v>
      </c>
      <c r="P365">
        <v>1</v>
      </c>
      <c r="EZ365" t="s">
        <v>106</v>
      </c>
      <c r="FQ365" t="s">
        <v>0</v>
      </c>
      <c r="FS365" t="s">
        <v>107</v>
      </c>
      <c r="FT365">
        <v>1</v>
      </c>
    </row>
    <row r="366" spans="1:176" x14ac:dyDescent="0.35">
      <c r="A366">
        <v>365</v>
      </c>
      <c r="B366" t="s">
        <v>1851</v>
      </c>
      <c r="C366" t="s">
        <v>1900</v>
      </c>
      <c r="D366" t="s">
        <v>136</v>
      </c>
      <c r="E366" t="s">
        <v>702</v>
      </c>
      <c r="G366" t="s">
        <v>104</v>
      </c>
      <c r="U366" t="s">
        <v>107</v>
      </c>
      <c r="V366">
        <v>1</v>
      </c>
      <c r="W366" s="2">
        <v>2.5445601851851849E-3</v>
      </c>
    </row>
    <row r="367" spans="1:176" x14ac:dyDescent="0.35">
      <c r="A367">
        <v>366</v>
      </c>
      <c r="B367" t="s">
        <v>2056</v>
      </c>
      <c r="C367" t="s">
        <v>2093</v>
      </c>
      <c r="D367" t="s">
        <v>136</v>
      </c>
      <c r="E367" t="s">
        <v>822</v>
      </c>
      <c r="G367" t="s">
        <v>104</v>
      </c>
      <c r="FN367" t="s">
        <v>107</v>
      </c>
      <c r="FO367">
        <v>2</v>
      </c>
      <c r="FP367" s="2">
        <v>1.001701388888889E-2</v>
      </c>
    </row>
    <row r="368" spans="1:176" x14ac:dyDescent="0.35">
      <c r="A368">
        <v>367</v>
      </c>
      <c r="B368" t="s">
        <v>2114</v>
      </c>
      <c r="C368" t="s">
        <v>2313</v>
      </c>
      <c r="D368" t="s">
        <v>136</v>
      </c>
      <c r="E368" t="s">
        <v>522</v>
      </c>
      <c r="G368" t="s">
        <v>104</v>
      </c>
      <c r="Q368" s="2"/>
      <c r="R368" t="s">
        <v>106</v>
      </c>
      <c r="S368">
        <v>4</v>
      </c>
      <c r="FS368" t="s">
        <v>0</v>
      </c>
    </row>
    <row r="369" spans="1:176" x14ac:dyDescent="0.35">
      <c r="A369">
        <v>368</v>
      </c>
      <c r="B369" t="s">
        <v>2017</v>
      </c>
      <c r="C369" t="s">
        <v>2584</v>
      </c>
      <c r="D369" t="s">
        <v>136</v>
      </c>
      <c r="E369" t="s">
        <v>783</v>
      </c>
      <c r="G369" t="s">
        <v>104</v>
      </c>
      <c r="FK369" t="s">
        <v>107</v>
      </c>
      <c r="FL369">
        <v>1</v>
      </c>
      <c r="FM369">
        <v>4</v>
      </c>
    </row>
    <row r="370" spans="1:176" x14ac:dyDescent="0.35">
      <c r="A370">
        <v>369</v>
      </c>
      <c r="B370" t="s">
        <v>1802</v>
      </c>
      <c r="C370" t="s">
        <v>2501</v>
      </c>
      <c r="D370" t="s">
        <v>136</v>
      </c>
      <c r="E370" t="s">
        <v>703</v>
      </c>
      <c r="G370" t="s">
        <v>104</v>
      </c>
      <c r="R370" t="s">
        <v>107</v>
      </c>
      <c r="S370">
        <v>1</v>
      </c>
      <c r="T370" s="2">
        <v>1.2496527777777779E-3</v>
      </c>
    </row>
    <row r="371" spans="1:176" x14ac:dyDescent="0.35">
      <c r="A371">
        <v>370</v>
      </c>
      <c r="B371" t="s">
        <v>1837</v>
      </c>
      <c r="C371" t="s">
        <v>1838</v>
      </c>
      <c r="D371" t="s">
        <v>136</v>
      </c>
      <c r="E371" t="s">
        <v>147</v>
      </c>
      <c r="G371" t="s">
        <v>104</v>
      </c>
      <c r="AJ371" t="s">
        <v>107</v>
      </c>
      <c r="AK371">
        <v>1</v>
      </c>
    </row>
    <row r="372" spans="1:176" x14ac:dyDescent="0.35">
      <c r="A372">
        <v>371</v>
      </c>
      <c r="B372" t="s">
        <v>1777</v>
      </c>
      <c r="C372" t="s">
        <v>2220</v>
      </c>
      <c r="D372" t="s">
        <v>136</v>
      </c>
      <c r="E372" t="s">
        <v>821</v>
      </c>
      <c r="G372" t="s">
        <v>104</v>
      </c>
      <c r="FH372" t="s">
        <v>107</v>
      </c>
      <c r="FI372">
        <v>2</v>
      </c>
      <c r="FJ372">
        <v>1349</v>
      </c>
    </row>
    <row r="373" spans="1:176" x14ac:dyDescent="0.35">
      <c r="A373">
        <v>372</v>
      </c>
      <c r="B373" t="s">
        <v>3475</v>
      </c>
      <c r="C373" t="s">
        <v>1844</v>
      </c>
      <c r="D373" t="s">
        <v>136</v>
      </c>
      <c r="E373" t="s">
        <v>151</v>
      </c>
      <c r="G373" t="s">
        <v>104</v>
      </c>
      <c r="AD373" t="s">
        <v>107</v>
      </c>
      <c r="AE373">
        <v>1</v>
      </c>
      <c r="AF373" s="2">
        <v>6.0694444444444446E-4</v>
      </c>
      <c r="FQ373" t="s">
        <v>0</v>
      </c>
      <c r="FS373" t="s">
        <v>107</v>
      </c>
      <c r="FT373">
        <v>2</v>
      </c>
    </row>
    <row r="374" spans="1:176" x14ac:dyDescent="0.35">
      <c r="A374">
        <v>373</v>
      </c>
      <c r="B374" t="s">
        <v>1840</v>
      </c>
      <c r="C374" t="s">
        <v>2503</v>
      </c>
      <c r="D374" t="s">
        <v>136</v>
      </c>
      <c r="E374" t="s">
        <v>705</v>
      </c>
      <c r="G374" t="s">
        <v>104</v>
      </c>
      <c r="W374" s="2"/>
    </row>
    <row r="375" spans="1:176" x14ac:dyDescent="0.35">
      <c r="A375">
        <v>374</v>
      </c>
      <c r="B375" t="s">
        <v>1842</v>
      </c>
      <c r="C375" t="s">
        <v>3539</v>
      </c>
      <c r="D375" t="s">
        <v>136</v>
      </c>
      <c r="E375" t="s">
        <v>671</v>
      </c>
      <c r="G375" t="s">
        <v>104</v>
      </c>
      <c r="AD375" t="s">
        <v>106</v>
      </c>
      <c r="AF375" s="2">
        <v>6.6851851851851849E-4</v>
      </c>
    </row>
    <row r="376" spans="1:176" x14ac:dyDescent="0.35">
      <c r="A376">
        <v>375</v>
      </c>
      <c r="B376" t="s">
        <v>1845</v>
      </c>
      <c r="C376" t="s">
        <v>1846</v>
      </c>
      <c r="D376" t="s">
        <v>136</v>
      </c>
      <c r="E376" t="s">
        <v>152</v>
      </c>
      <c r="G376" t="s">
        <v>104</v>
      </c>
      <c r="AM376" t="s">
        <v>107</v>
      </c>
      <c r="AN376">
        <v>2</v>
      </c>
      <c r="AP376" t="s">
        <v>107</v>
      </c>
      <c r="AQ376">
        <v>2</v>
      </c>
      <c r="AS376" t="s">
        <v>107</v>
      </c>
      <c r="AT376">
        <v>2</v>
      </c>
      <c r="AU376">
        <v>51.3</v>
      </c>
      <c r="EZ376" t="s">
        <v>106</v>
      </c>
      <c r="FQ376" t="s">
        <v>0</v>
      </c>
      <c r="FS376" t="s">
        <v>0</v>
      </c>
    </row>
    <row r="377" spans="1:176" x14ac:dyDescent="0.35">
      <c r="A377">
        <v>376</v>
      </c>
      <c r="B377" t="s">
        <v>1987</v>
      </c>
      <c r="C377" t="s">
        <v>2633</v>
      </c>
      <c r="D377" t="s">
        <v>136</v>
      </c>
      <c r="E377" t="s">
        <v>829</v>
      </c>
      <c r="G377" t="s">
        <v>104</v>
      </c>
      <c r="U377" t="s">
        <v>106</v>
      </c>
      <c r="V377">
        <v>4</v>
      </c>
      <c r="W377" s="2">
        <v>2.663078703703704E-3</v>
      </c>
    </row>
    <row r="378" spans="1:176" x14ac:dyDescent="0.35">
      <c r="A378">
        <v>377</v>
      </c>
      <c r="B378" t="s">
        <v>2838</v>
      </c>
      <c r="C378" t="s">
        <v>3488</v>
      </c>
      <c r="D378" t="s">
        <v>136</v>
      </c>
      <c r="E378" t="s">
        <v>1042</v>
      </c>
      <c r="G378" t="s">
        <v>104</v>
      </c>
      <c r="X378" t="s">
        <v>106</v>
      </c>
      <c r="Y378">
        <v>4</v>
      </c>
      <c r="Z378" s="2">
        <v>6.6666666666666671E-3</v>
      </c>
    </row>
    <row r="379" spans="1:176" x14ac:dyDescent="0.35">
      <c r="A379">
        <v>378</v>
      </c>
      <c r="B379" t="s">
        <v>1830</v>
      </c>
      <c r="C379" t="s">
        <v>1831</v>
      </c>
      <c r="D379" t="s">
        <v>136</v>
      </c>
      <c r="E379" t="s">
        <v>142</v>
      </c>
      <c r="G379" t="s">
        <v>104</v>
      </c>
      <c r="FQ379" t="s">
        <v>106</v>
      </c>
      <c r="FR379">
        <v>4</v>
      </c>
    </row>
    <row r="380" spans="1:176" x14ac:dyDescent="0.35">
      <c r="A380">
        <v>379</v>
      </c>
      <c r="B380" t="s">
        <v>2635</v>
      </c>
      <c r="C380" t="s">
        <v>2636</v>
      </c>
      <c r="D380" t="s">
        <v>136</v>
      </c>
      <c r="E380" t="s">
        <v>831</v>
      </c>
      <c r="G380" t="s">
        <v>104</v>
      </c>
      <c r="W380" s="2"/>
    </row>
    <row r="381" spans="1:176" x14ac:dyDescent="0.35">
      <c r="A381">
        <v>380</v>
      </c>
      <c r="B381" t="s">
        <v>1917</v>
      </c>
      <c r="C381" t="s">
        <v>2626</v>
      </c>
      <c r="D381" t="s">
        <v>136</v>
      </c>
      <c r="E381" t="s">
        <v>824</v>
      </c>
      <c r="G381" t="s">
        <v>104</v>
      </c>
      <c r="FN381" t="s">
        <v>106</v>
      </c>
      <c r="FO381">
        <v>3</v>
      </c>
      <c r="FP381" s="2">
        <v>9.8184027777777783E-3</v>
      </c>
    </row>
    <row r="382" spans="1:176" x14ac:dyDescent="0.35">
      <c r="A382">
        <v>381</v>
      </c>
      <c r="B382" t="s">
        <v>2629</v>
      </c>
      <c r="C382" t="s">
        <v>2630</v>
      </c>
      <c r="D382" t="s">
        <v>136</v>
      </c>
      <c r="E382" t="s">
        <v>827</v>
      </c>
      <c r="G382" t="s">
        <v>104</v>
      </c>
      <c r="FP382" s="2"/>
    </row>
    <row r="383" spans="1:176" x14ac:dyDescent="0.35">
      <c r="A383">
        <v>382</v>
      </c>
      <c r="B383" t="s">
        <v>1777</v>
      </c>
      <c r="C383" t="s">
        <v>2470</v>
      </c>
      <c r="D383" t="s">
        <v>136</v>
      </c>
      <c r="E383" t="s">
        <v>672</v>
      </c>
      <c r="G383" t="s">
        <v>104</v>
      </c>
      <c r="AD383" t="s">
        <v>107</v>
      </c>
      <c r="AE383">
        <v>2</v>
      </c>
      <c r="AF383" s="2">
        <v>6.333333333333333E-4</v>
      </c>
    </row>
    <row r="384" spans="1:176" x14ac:dyDescent="0.35">
      <c r="A384">
        <v>383</v>
      </c>
      <c r="B384" t="s">
        <v>2627</v>
      </c>
      <c r="C384" t="s">
        <v>2628</v>
      </c>
      <c r="D384" t="s">
        <v>136</v>
      </c>
      <c r="E384" t="s">
        <v>825</v>
      </c>
      <c r="G384" t="s">
        <v>104</v>
      </c>
      <c r="FN384" t="s">
        <v>106</v>
      </c>
      <c r="FO384">
        <v>4</v>
      </c>
      <c r="FP384" s="2">
        <v>1.0009374999999999E-2</v>
      </c>
    </row>
    <row r="385" spans="1:180" x14ac:dyDescent="0.35">
      <c r="A385">
        <v>384</v>
      </c>
      <c r="B385" t="s">
        <v>1842</v>
      </c>
      <c r="C385" t="s">
        <v>1802</v>
      </c>
      <c r="D385" t="s">
        <v>136</v>
      </c>
      <c r="E385" t="s">
        <v>1041</v>
      </c>
      <c r="G385" t="s">
        <v>104</v>
      </c>
      <c r="X385" t="s">
        <v>107</v>
      </c>
      <c r="Y385">
        <v>2</v>
      </c>
      <c r="Z385" s="2">
        <v>6.3332175925925925E-3</v>
      </c>
    </row>
    <row r="386" spans="1:180" x14ac:dyDescent="0.35">
      <c r="A386">
        <v>385</v>
      </c>
      <c r="B386" t="s">
        <v>2538</v>
      </c>
      <c r="C386" t="s">
        <v>2625</v>
      </c>
      <c r="D386" t="s">
        <v>136</v>
      </c>
      <c r="E386" t="s">
        <v>823</v>
      </c>
      <c r="G386" t="s">
        <v>104</v>
      </c>
      <c r="FN386" t="s">
        <v>107</v>
      </c>
      <c r="FO386">
        <v>1</v>
      </c>
      <c r="FP386" s="2">
        <v>9.6974537037037047E-3</v>
      </c>
    </row>
    <row r="387" spans="1:180" x14ac:dyDescent="0.35">
      <c r="A387">
        <v>386</v>
      </c>
      <c r="B387" t="s">
        <v>2009</v>
      </c>
      <c r="C387" t="s">
        <v>2181</v>
      </c>
      <c r="D387" t="s">
        <v>136</v>
      </c>
      <c r="E387" t="s">
        <v>681</v>
      </c>
      <c r="G387" t="s">
        <v>104</v>
      </c>
      <c r="AJ387" t="s">
        <v>106</v>
      </c>
      <c r="AK387">
        <v>3</v>
      </c>
      <c r="AL387">
        <v>6.89</v>
      </c>
      <c r="FH387" t="s">
        <v>107</v>
      </c>
      <c r="FI387">
        <v>1</v>
      </c>
    </row>
    <row r="388" spans="1:180" x14ac:dyDescent="0.35">
      <c r="A388">
        <v>387</v>
      </c>
      <c r="B388" t="s">
        <v>1796</v>
      </c>
      <c r="C388" t="s">
        <v>1836</v>
      </c>
      <c r="D388" t="s">
        <v>136</v>
      </c>
      <c r="E388" t="s">
        <v>146</v>
      </c>
      <c r="G388" t="s">
        <v>104</v>
      </c>
      <c r="FQ388" t="s">
        <v>106</v>
      </c>
      <c r="FR388">
        <v>3</v>
      </c>
      <c r="FS388" t="s">
        <v>0</v>
      </c>
    </row>
    <row r="389" spans="1:180" x14ac:dyDescent="0.35">
      <c r="A389">
        <v>388</v>
      </c>
      <c r="B389" t="s">
        <v>1929</v>
      </c>
      <c r="C389" t="s">
        <v>2675</v>
      </c>
      <c r="D389" t="s">
        <v>136</v>
      </c>
      <c r="E389" t="s">
        <v>878</v>
      </c>
      <c r="G389" t="s">
        <v>155</v>
      </c>
      <c r="DM389" t="s">
        <v>107</v>
      </c>
      <c r="DN389">
        <v>2</v>
      </c>
      <c r="DO389">
        <v>30.62</v>
      </c>
    </row>
    <row r="390" spans="1:180" x14ac:dyDescent="0.35">
      <c r="A390">
        <v>389</v>
      </c>
      <c r="B390" t="s">
        <v>2117</v>
      </c>
      <c r="C390" t="s">
        <v>1927</v>
      </c>
      <c r="D390" t="s">
        <v>136</v>
      </c>
      <c r="E390" t="s">
        <v>732</v>
      </c>
      <c r="G390" t="s">
        <v>155</v>
      </c>
      <c r="CR390" t="s">
        <v>106</v>
      </c>
      <c r="CS390">
        <v>3</v>
      </c>
    </row>
    <row r="391" spans="1:180" x14ac:dyDescent="0.35">
      <c r="A391">
        <v>390</v>
      </c>
      <c r="B391" t="s">
        <v>1160</v>
      </c>
      <c r="C391" t="s">
        <v>2435</v>
      </c>
      <c r="D391" t="s">
        <v>136</v>
      </c>
      <c r="E391" t="s">
        <v>644</v>
      </c>
      <c r="F391" t="s">
        <v>127</v>
      </c>
      <c r="G391" t="s">
        <v>155</v>
      </c>
      <c r="DJ391" t="s">
        <v>107</v>
      </c>
      <c r="DK391">
        <v>1</v>
      </c>
      <c r="DL391">
        <v>13.69</v>
      </c>
      <c r="EZ391" t="s">
        <v>106</v>
      </c>
      <c r="FB391" t="s">
        <v>107</v>
      </c>
      <c r="FC391">
        <v>2</v>
      </c>
    </row>
    <row r="392" spans="1:180" x14ac:dyDescent="0.35">
      <c r="A392">
        <v>391</v>
      </c>
      <c r="B392" t="s">
        <v>1575</v>
      </c>
      <c r="C392" t="s">
        <v>2439</v>
      </c>
      <c r="D392" t="s">
        <v>136</v>
      </c>
      <c r="E392" t="s">
        <v>648</v>
      </c>
      <c r="G392" t="s">
        <v>155</v>
      </c>
      <c r="DJ392" t="s">
        <v>107</v>
      </c>
      <c r="DK392">
        <v>2</v>
      </c>
      <c r="DP392" t="s">
        <v>107</v>
      </c>
      <c r="DQ392">
        <v>1</v>
      </c>
      <c r="DR392">
        <v>43.76</v>
      </c>
    </row>
    <row r="393" spans="1:180" x14ac:dyDescent="0.35">
      <c r="A393">
        <v>392</v>
      </c>
      <c r="B393" t="s">
        <v>2533</v>
      </c>
      <c r="C393" t="s">
        <v>2534</v>
      </c>
      <c r="D393" t="s">
        <v>136</v>
      </c>
      <c r="E393" t="s">
        <v>735</v>
      </c>
      <c r="G393" t="s">
        <v>155</v>
      </c>
      <c r="CQ393" s="2"/>
    </row>
    <row r="394" spans="1:180" x14ac:dyDescent="0.35">
      <c r="A394">
        <v>393</v>
      </c>
      <c r="B394" t="s">
        <v>1896</v>
      </c>
      <c r="C394" t="s">
        <v>2455</v>
      </c>
      <c r="D394" t="s">
        <v>136</v>
      </c>
      <c r="E394" t="s">
        <v>659</v>
      </c>
      <c r="G394" t="s">
        <v>155</v>
      </c>
      <c r="CL394" t="s">
        <v>107</v>
      </c>
      <c r="CM394">
        <v>1</v>
      </c>
      <c r="CN394" s="2">
        <v>1.4032407407407407E-3</v>
      </c>
      <c r="EZ394" t="s">
        <v>106</v>
      </c>
      <c r="FW394" t="s">
        <v>107</v>
      </c>
      <c r="FX394">
        <v>1</v>
      </c>
    </row>
    <row r="395" spans="1:180" x14ac:dyDescent="0.35">
      <c r="A395">
        <v>394</v>
      </c>
      <c r="B395" t="s">
        <v>1870</v>
      </c>
      <c r="C395" t="s">
        <v>1871</v>
      </c>
      <c r="D395" t="s">
        <v>136</v>
      </c>
      <c r="E395" t="s">
        <v>171</v>
      </c>
      <c r="G395" t="s">
        <v>155</v>
      </c>
      <c r="DA395" t="s">
        <v>107</v>
      </c>
      <c r="DB395">
        <v>1</v>
      </c>
      <c r="DC395" s="2">
        <v>6.8750000000000007E-4</v>
      </c>
      <c r="EZ395" t="s">
        <v>106</v>
      </c>
      <c r="FU395" t="s">
        <v>0</v>
      </c>
      <c r="FW395" t="s">
        <v>0</v>
      </c>
    </row>
    <row r="396" spans="1:180" x14ac:dyDescent="0.35">
      <c r="A396">
        <v>395</v>
      </c>
      <c r="B396" t="s">
        <v>2638</v>
      </c>
      <c r="C396" t="s">
        <v>2639</v>
      </c>
      <c r="D396" t="s">
        <v>136</v>
      </c>
      <c r="E396" t="s">
        <v>833</v>
      </c>
      <c r="G396" t="s">
        <v>155</v>
      </c>
      <c r="CN396" s="2"/>
      <c r="CO396" t="s">
        <v>106</v>
      </c>
      <c r="CP396">
        <v>3</v>
      </c>
    </row>
    <row r="397" spans="1:180" x14ac:dyDescent="0.35">
      <c r="A397">
        <v>396</v>
      </c>
      <c r="B397" t="s">
        <v>1878</v>
      </c>
      <c r="C397" t="s">
        <v>1936</v>
      </c>
      <c r="D397" t="s">
        <v>136</v>
      </c>
      <c r="E397" t="s">
        <v>721</v>
      </c>
      <c r="G397" t="s">
        <v>155</v>
      </c>
    </row>
    <row r="398" spans="1:180" x14ac:dyDescent="0.35">
      <c r="A398">
        <v>397</v>
      </c>
      <c r="B398" t="s">
        <v>1858</v>
      </c>
      <c r="C398" t="s">
        <v>1859</v>
      </c>
      <c r="D398" t="s">
        <v>136</v>
      </c>
      <c r="E398" t="s">
        <v>164</v>
      </c>
      <c r="G398" t="s">
        <v>155</v>
      </c>
      <c r="CE398" s="2"/>
      <c r="EZ398" t="s">
        <v>106</v>
      </c>
      <c r="FU398" t="s">
        <v>107</v>
      </c>
      <c r="FV398">
        <v>4</v>
      </c>
      <c r="FW398" t="s">
        <v>0</v>
      </c>
    </row>
    <row r="399" spans="1:180" x14ac:dyDescent="0.35">
      <c r="A399">
        <v>398</v>
      </c>
      <c r="B399" t="s">
        <v>2445</v>
      </c>
      <c r="C399" t="s">
        <v>1794</v>
      </c>
      <c r="D399" t="s">
        <v>136</v>
      </c>
      <c r="E399" t="s">
        <v>651</v>
      </c>
      <c r="G399" t="s">
        <v>155</v>
      </c>
      <c r="CQ399" s="2"/>
      <c r="EZ399" t="s">
        <v>106</v>
      </c>
    </row>
    <row r="400" spans="1:180" x14ac:dyDescent="0.35">
      <c r="A400">
        <v>399</v>
      </c>
      <c r="B400" t="s">
        <v>1878</v>
      </c>
      <c r="C400" t="s">
        <v>1879</v>
      </c>
      <c r="D400" t="s">
        <v>136</v>
      </c>
      <c r="E400" t="s">
        <v>176</v>
      </c>
      <c r="G400" t="s">
        <v>155</v>
      </c>
      <c r="DG400" t="s">
        <v>106</v>
      </c>
      <c r="DH400">
        <v>4</v>
      </c>
      <c r="DI400">
        <v>5.46</v>
      </c>
      <c r="EZ400" t="s">
        <v>106</v>
      </c>
      <c r="FU400" t="s">
        <v>0</v>
      </c>
      <c r="FW400" t="s">
        <v>0</v>
      </c>
    </row>
    <row r="401" spans="1:180" x14ac:dyDescent="0.35">
      <c r="A401">
        <v>400</v>
      </c>
      <c r="B401" t="s">
        <v>2166</v>
      </c>
      <c r="C401" t="s">
        <v>2436</v>
      </c>
      <c r="D401" t="s">
        <v>136</v>
      </c>
      <c r="E401" t="s">
        <v>645</v>
      </c>
      <c r="F401" t="s">
        <v>646</v>
      </c>
      <c r="G401" t="s">
        <v>155</v>
      </c>
      <c r="DG401" t="s">
        <v>106</v>
      </c>
      <c r="DH401">
        <v>3</v>
      </c>
      <c r="DI401">
        <v>5.57</v>
      </c>
      <c r="FB401" t="s">
        <v>107</v>
      </c>
      <c r="FC401">
        <v>1</v>
      </c>
    </row>
    <row r="402" spans="1:180" x14ac:dyDescent="0.35">
      <c r="A402">
        <v>401</v>
      </c>
      <c r="B402" t="s">
        <v>2437</v>
      </c>
      <c r="C402" t="s">
        <v>2438</v>
      </c>
      <c r="D402" t="s">
        <v>136</v>
      </c>
      <c r="E402" t="s">
        <v>647</v>
      </c>
      <c r="G402" t="s">
        <v>155</v>
      </c>
      <c r="DJ402" t="s">
        <v>106</v>
      </c>
      <c r="DK402">
        <v>3</v>
      </c>
      <c r="DM402" t="s">
        <v>107</v>
      </c>
      <c r="DN402">
        <v>1</v>
      </c>
      <c r="DO402">
        <v>42.94</v>
      </c>
      <c r="DS402" t="s">
        <v>107</v>
      </c>
      <c r="DT402">
        <v>1</v>
      </c>
    </row>
    <row r="403" spans="1:180" x14ac:dyDescent="0.35">
      <c r="A403">
        <v>402</v>
      </c>
      <c r="B403" t="s">
        <v>2259</v>
      </c>
      <c r="C403" t="s">
        <v>2338</v>
      </c>
      <c r="D403" t="s">
        <v>136</v>
      </c>
      <c r="E403" t="s">
        <v>876</v>
      </c>
      <c r="G403" t="s">
        <v>155</v>
      </c>
    </row>
    <row r="404" spans="1:180" x14ac:dyDescent="0.35">
      <c r="A404">
        <v>403</v>
      </c>
      <c r="B404" t="s">
        <v>2449</v>
      </c>
      <c r="C404" t="s">
        <v>2450</v>
      </c>
      <c r="D404" t="s">
        <v>136</v>
      </c>
      <c r="E404" t="s">
        <v>655</v>
      </c>
      <c r="G404" t="s">
        <v>155</v>
      </c>
      <c r="CU404" t="s">
        <v>107</v>
      </c>
      <c r="CV404">
        <v>1</v>
      </c>
      <c r="CW404" s="2">
        <v>4.5387731481481485E-3</v>
      </c>
      <c r="EZ404" t="s">
        <v>106</v>
      </c>
    </row>
    <row r="405" spans="1:180" x14ac:dyDescent="0.35">
      <c r="A405">
        <v>404</v>
      </c>
      <c r="B405" t="s">
        <v>1288</v>
      </c>
      <c r="C405" t="s">
        <v>1855</v>
      </c>
      <c r="D405" t="s">
        <v>136</v>
      </c>
      <c r="E405" t="s">
        <v>162</v>
      </c>
      <c r="G405" t="s">
        <v>155</v>
      </c>
      <c r="CE405" s="2"/>
      <c r="EZ405" t="s">
        <v>106</v>
      </c>
      <c r="FU405" t="s">
        <v>0</v>
      </c>
    </row>
    <row r="406" spans="1:180" x14ac:dyDescent="0.35">
      <c r="A406">
        <v>405</v>
      </c>
      <c r="B406" t="s">
        <v>1876</v>
      </c>
      <c r="C406" t="s">
        <v>2123</v>
      </c>
      <c r="D406" t="s">
        <v>136</v>
      </c>
      <c r="E406" t="s">
        <v>1365</v>
      </c>
      <c r="G406" t="s">
        <v>155</v>
      </c>
      <c r="CU406" t="s">
        <v>106</v>
      </c>
      <c r="CV406">
        <v>3</v>
      </c>
      <c r="CW406" s="2">
        <v>5.0746527777777778E-3</v>
      </c>
    </row>
    <row r="407" spans="1:180" x14ac:dyDescent="0.35">
      <c r="A407">
        <v>406</v>
      </c>
      <c r="B407" t="s">
        <v>2081</v>
      </c>
      <c r="C407" t="s">
        <v>1956</v>
      </c>
      <c r="D407" t="s">
        <v>136</v>
      </c>
      <c r="E407" t="s">
        <v>649</v>
      </c>
      <c r="G407" t="s">
        <v>155</v>
      </c>
      <c r="CN407" s="2"/>
      <c r="EZ407" t="s">
        <v>106</v>
      </c>
    </row>
    <row r="408" spans="1:180" x14ac:dyDescent="0.35">
      <c r="A408">
        <v>407</v>
      </c>
      <c r="B408" t="s">
        <v>2443</v>
      </c>
      <c r="C408" t="s">
        <v>2444</v>
      </c>
      <c r="D408" t="s">
        <v>136</v>
      </c>
      <c r="E408" t="s">
        <v>650</v>
      </c>
      <c r="G408" t="s">
        <v>155</v>
      </c>
      <c r="DC408" s="2"/>
      <c r="EZ408" t="s">
        <v>106</v>
      </c>
      <c r="FW408" t="s">
        <v>0</v>
      </c>
    </row>
    <row r="409" spans="1:180" x14ac:dyDescent="0.35">
      <c r="A409">
        <v>408</v>
      </c>
      <c r="B409" t="s">
        <v>1887</v>
      </c>
      <c r="C409" t="s">
        <v>1861</v>
      </c>
      <c r="D409" t="s">
        <v>136</v>
      </c>
      <c r="E409" t="s">
        <v>1364</v>
      </c>
      <c r="G409" t="s">
        <v>155</v>
      </c>
      <c r="CU409" t="s">
        <v>107</v>
      </c>
      <c r="CV409">
        <v>2</v>
      </c>
      <c r="CW409" s="2">
        <v>4.6884259259259257E-3</v>
      </c>
    </row>
    <row r="410" spans="1:180" x14ac:dyDescent="0.35">
      <c r="A410">
        <v>409</v>
      </c>
      <c r="B410" t="s">
        <v>1575</v>
      </c>
      <c r="C410" t="s">
        <v>1371</v>
      </c>
      <c r="D410" t="s">
        <v>136</v>
      </c>
      <c r="E410" t="s">
        <v>174</v>
      </c>
      <c r="G410" t="s">
        <v>155</v>
      </c>
      <c r="CI410" t="s">
        <v>107</v>
      </c>
      <c r="CJ410">
        <v>1</v>
      </c>
      <c r="CK410" s="2">
        <v>6.2546296296296297E-4</v>
      </c>
      <c r="EZ410" t="s">
        <v>106</v>
      </c>
      <c r="FU410" t="s">
        <v>107</v>
      </c>
      <c r="FV410">
        <v>1</v>
      </c>
      <c r="FW410" t="s">
        <v>107</v>
      </c>
      <c r="FX410">
        <v>2</v>
      </c>
    </row>
    <row r="411" spans="1:180" x14ac:dyDescent="0.35">
      <c r="A411">
        <v>410</v>
      </c>
      <c r="B411" t="s">
        <v>1864</v>
      </c>
      <c r="C411" t="s">
        <v>1865</v>
      </c>
      <c r="D411" t="s">
        <v>136</v>
      </c>
      <c r="E411" t="s">
        <v>168</v>
      </c>
      <c r="G411" t="s">
        <v>155</v>
      </c>
      <c r="CH411" s="2"/>
      <c r="CK411" s="2"/>
      <c r="EZ411" t="s">
        <v>106</v>
      </c>
      <c r="FU411" t="s">
        <v>0</v>
      </c>
      <c r="FW411" t="s">
        <v>107</v>
      </c>
      <c r="FX411">
        <v>4</v>
      </c>
    </row>
    <row r="412" spans="1:180" x14ac:dyDescent="0.35">
      <c r="A412">
        <v>411</v>
      </c>
      <c r="B412" t="s">
        <v>1866</v>
      </c>
      <c r="C412" t="s">
        <v>1867</v>
      </c>
      <c r="D412" t="s">
        <v>136</v>
      </c>
      <c r="E412" t="s">
        <v>169</v>
      </c>
      <c r="G412" t="s">
        <v>155</v>
      </c>
      <c r="CZ412" s="2"/>
      <c r="DD412" t="s">
        <v>106</v>
      </c>
      <c r="DE412">
        <v>3</v>
      </c>
      <c r="DG412" t="s">
        <v>107</v>
      </c>
      <c r="DH412">
        <v>2</v>
      </c>
      <c r="DP412" t="s">
        <v>107</v>
      </c>
      <c r="DQ412">
        <v>2</v>
      </c>
      <c r="FU412" t="s">
        <v>0</v>
      </c>
    </row>
    <row r="413" spans="1:180" x14ac:dyDescent="0.35">
      <c r="A413">
        <v>412</v>
      </c>
      <c r="B413" t="s">
        <v>1847</v>
      </c>
      <c r="C413" t="s">
        <v>2640</v>
      </c>
      <c r="D413" t="s">
        <v>136</v>
      </c>
      <c r="E413" t="s">
        <v>834</v>
      </c>
      <c r="G413" t="s">
        <v>155</v>
      </c>
      <c r="CO413" t="s">
        <v>106</v>
      </c>
      <c r="CP413">
        <v>4</v>
      </c>
      <c r="CQ413" s="2">
        <v>2.9732638888888894E-3</v>
      </c>
    </row>
    <row r="414" spans="1:180" x14ac:dyDescent="0.35">
      <c r="A414">
        <v>413</v>
      </c>
      <c r="B414" t="s">
        <v>2442</v>
      </c>
      <c r="C414" t="s">
        <v>1972</v>
      </c>
      <c r="D414" t="s">
        <v>136</v>
      </c>
      <c r="G414" t="s">
        <v>155</v>
      </c>
      <c r="EZ414" t="s">
        <v>106</v>
      </c>
      <c r="FW414" t="s">
        <v>0</v>
      </c>
    </row>
    <row r="415" spans="1:180" x14ac:dyDescent="0.35">
      <c r="A415">
        <v>414</v>
      </c>
      <c r="B415" t="s">
        <v>2530</v>
      </c>
      <c r="C415" t="s">
        <v>2473</v>
      </c>
      <c r="D415" t="s">
        <v>136</v>
      </c>
      <c r="E415" t="s">
        <v>731</v>
      </c>
      <c r="G415" t="s">
        <v>155</v>
      </c>
      <c r="CR415" t="s">
        <v>107</v>
      </c>
      <c r="CS415">
        <v>2</v>
      </c>
      <c r="CT415" s="2">
        <v>1.1134606481481483E-2</v>
      </c>
    </row>
    <row r="416" spans="1:180" x14ac:dyDescent="0.35">
      <c r="A416">
        <v>415</v>
      </c>
      <c r="B416" t="s">
        <v>2457</v>
      </c>
      <c r="C416" t="s">
        <v>2458</v>
      </c>
      <c r="D416" t="s">
        <v>136</v>
      </c>
      <c r="E416" t="s">
        <v>661</v>
      </c>
      <c r="G416" t="s">
        <v>155</v>
      </c>
      <c r="DD416" t="s">
        <v>106</v>
      </c>
      <c r="DE416">
        <v>4</v>
      </c>
      <c r="EZ416" t="s">
        <v>106</v>
      </c>
      <c r="FE416" t="s">
        <v>107</v>
      </c>
      <c r="FF416">
        <v>2</v>
      </c>
      <c r="FG416">
        <v>3.35</v>
      </c>
    </row>
    <row r="417" spans="1:180" x14ac:dyDescent="0.35">
      <c r="A417">
        <v>416</v>
      </c>
      <c r="B417" t="s">
        <v>2085</v>
      </c>
      <c r="C417" t="s">
        <v>2531</v>
      </c>
      <c r="D417" t="s">
        <v>136</v>
      </c>
      <c r="E417" t="s">
        <v>733</v>
      </c>
      <c r="G417" t="s">
        <v>155</v>
      </c>
      <c r="CT417" s="2"/>
    </row>
    <row r="418" spans="1:180" x14ac:dyDescent="0.35">
      <c r="A418">
        <v>417</v>
      </c>
      <c r="B418" t="s">
        <v>2085</v>
      </c>
      <c r="C418" t="s">
        <v>2532</v>
      </c>
      <c r="D418" t="s">
        <v>136</v>
      </c>
      <c r="E418" t="s">
        <v>734</v>
      </c>
      <c r="G418" t="s">
        <v>155</v>
      </c>
      <c r="CT418" s="2"/>
    </row>
    <row r="419" spans="1:180" x14ac:dyDescent="0.35">
      <c r="A419">
        <v>418</v>
      </c>
      <c r="B419" t="s">
        <v>2451</v>
      </c>
      <c r="C419" t="s">
        <v>2328</v>
      </c>
      <c r="D419" t="s">
        <v>136</v>
      </c>
      <c r="E419" t="s">
        <v>656</v>
      </c>
      <c r="G419" t="s">
        <v>155</v>
      </c>
      <c r="CR419" t="s">
        <v>106</v>
      </c>
      <c r="CS419">
        <v>4</v>
      </c>
      <c r="CT419" s="2">
        <v>1.1863425925925925E-2</v>
      </c>
      <c r="EZ419" t="s">
        <v>106</v>
      </c>
    </row>
    <row r="420" spans="1:180" x14ac:dyDescent="0.35">
      <c r="A420">
        <v>419</v>
      </c>
      <c r="B420" t="s">
        <v>2166</v>
      </c>
      <c r="C420" t="s">
        <v>2529</v>
      </c>
      <c r="D420" t="s">
        <v>136</v>
      </c>
      <c r="E420" t="s">
        <v>730</v>
      </c>
      <c r="G420" t="s">
        <v>155</v>
      </c>
      <c r="CQ420" s="2"/>
      <c r="CR420" t="s">
        <v>107</v>
      </c>
      <c r="CS420">
        <v>1</v>
      </c>
      <c r="CT420" s="2">
        <v>1.0918402777777779E-2</v>
      </c>
    </row>
    <row r="421" spans="1:180" x14ac:dyDescent="0.35">
      <c r="A421">
        <v>420</v>
      </c>
      <c r="B421" t="s">
        <v>1299</v>
      </c>
      <c r="C421" t="s">
        <v>1880</v>
      </c>
      <c r="D421" t="s">
        <v>136</v>
      </c>
      <c r="E421" t="s">
        <v>177</v>
      </c>
      <c r="G421" t="s">
        <v>155</v>
      </c>
      <c r="DA421" t="s">
        <v>107</v>
      </c>
      <c r="DB421">
        <v>2</v>
      </c>
      <c r="DC421" s="2">
        <v>6.9895833333333322E-4</v>
      </c>
      <c r="FU421" t="s">
        <v>0</v>
      </c>
      <c r="FW421" t="s">
        <v>0</v>
      </c>
    </row>
    <row r="422" spans="1:180" x14ac:dyDescent="0.35">
      <c r="A422">
        <v>421</v>
      </c>
      <c r="B422" t="s">
        <v>1874</v>
      </c>
      <c r="C422" t="s">
        <v>1875</v>
      </c>
      <c r="D422" t="s">
        <v>136</v>
      </c>
      <c r="E422" t="s">
        <v>173</v>
      </c>
      <c r="G422" t="s">
        <v>155</v>
      </c>
      <c r="CI422" t="s">
        <v>107</v>
      </c>
      <c r="CJ422">
        <v>2</v>
      </c>
      <c r="CK422" s="2">
        <v>6.6331018518518518E-4</v>
      </c>
      <c r="EZ422" t="s">
        <v>106</v>
      </c>
      <c r="FU422" t="s">
        <v>0</v>
      </c>
      <c r="FW422" t="s">
        <v>107</v>
      </c>
      <c r="FX422">
        <v>3</v>
      </c>
    </row>
    <row r="423" spans="1:180" x14ac:dyDescent="0.35">
      <c r="A423">
        <v>422</v>
      </c>
      <c r="B423" t="s">
        <v>2452</v>
      </c>
      <c r="C423" t="s">
        <v>2453</v>
      </c>
      <c r="D423" t="s">
        <v>136</v>
      </c>
      <c r="E423" t="s">
        <v>657</v>
      </c>
      <c r="G423" t="s">
        <v>155</v>
      </c>
      <c r="CL423" t="s">
        <v>106</v>
      </c>
      <c r="CM423">
        <v>3</v>
      </c>
      <c r="CN423" s="2">
        <v>1.4608796296296297E-3</v>
      </c>
      <c r="EZ423" t="s">
        <v>106</v>
      </c>
    </row>
    <row r="424" spans="1:180" x14ac:dyDescent="0.35">
      <c r="A424">
        <v>423</v>
      </c>
      <c r="B424" t="s">
        <v>2641</v>
      </c>
      <c r="C424" t="s">
        <v>2642</v>
      </c>
      <c r="D424" t="s">
        <v>136</v>
      </c>
      <c r="E424" t="s">
        <v>836</v>
      </c>
      <c r="G424" t="s">
        <v>155</v>
      </c>
      <c r="CN424" s="2"/>
      <c r="CO424" t="s">
        <v>107</v>
      </c>
      <c r="CP424">
        <v>1</v>
      </c>
    </row>
    <row r="425" spans="1:180" x14ac:dyDescent="0.35">
      <c r="A425">
        <v>424</v>
      </c>
      <c r="B425" t="s">
        <v>2440</v>
      </c>
      <c r="C425" t="s">
        <v>2441</v>
      </c>
      <c r="D425" t="s">
        <v>136</v>
      </c>
      <c r="G425" t="s">
        <v>155</v>
      </c>
      <c r="EZ425" t="s">
        <v>106</v>
      </c>
      <c r="FW425" t="s">
        <v>0</v>
      </c>
    </row>
    <row r="426" spans="1:180" x14ac:dyDescent="0.35">
      <c r="A426">
        <v>425</v>
      </c>
      <c r="B426" t="s">
        <v>2092</v>
      </c>
      <c r="C426" t="s">
        <v>2446</v>
      </c>
      <c r="D426" t="s">
        <v>136</v>
      </c>
      <c r="E426" t="s">
        <v>652</v>
      </c>
      <c r="G426" t="s">
        <v>155</v>
      </c>
      <c r="DC426" s="2"/>
      <c r="EZ426" t="s">
        <v>106</v>
      </c>
      <c r="FW426" t="s">
        <v>0</v>
      </c>
    </row>
    <row r="427" spans="1:180" x14ac:dyDescent="0.35">
      <c r="A427">
        <v>426</v>
      </c>
      <c r="B427" t="s">
        <v>2535</v>
      </c>
      <c r="C427" t="s">
        <v>2536</v>
      </c>
      <c r="D427" t="s">
        <v>136</v>
      </c>
      <c r="E427" t="s">
        <v>736</v>
      </c>
      <c r="G427" t="s">
        <v>155</v>
      </c>
    </row>
    <row r="428" spans="1:180" x14ac:dyDescent="0.35">
      <c r="A428">
        <v>427</v>
      </c>
      <c r="B428" t="s">
        <v>633</v>
      </c>
      <c r="C428" t="s">
        <v>2454</v>
      </c>
      <c r="D428" t="s">
        <v>136</v>
      </c>
      <c r="E428" t="s">
        <v>658</v>
      </c>
      <c r="G428" t="s">
        <v>155</v>
      </c>
      <c r="CL428" t="s">
        <v>107</v>
      </c>
      <c r="CM428">
        <v>2</v>
      </c>
      <c r="CN428" s="2">
        <v>1.4738425925925926E-3</v>
      </c>
      <c r="EZ428" t="s">
        <v>106</v>
      </c>
      <c r="FW428" t="s">
        <v>0</v>
      </c>
    </row>
    <row r="429" spans="1:180" x14ac:dyDescent="0.35">
      <c r="A429">
        <v>428</v>
      </c>
      <c r="B429" t="s">
        <v>1847</v>
      </c>
      <c r="C429" t="s">
        <v>2456</v>
      </c>
      <c r="D429" t="s">
        <v>136</v>
      </c>
      <c r="E429" t="s">
        <v>660</v>
      </c>
      <c r="G429" t="s">
        <v>155</v>
      </c>
      <c r="CO429" t="s">
        <v>107</v>
      </c>
      <c r="CP429">
        <v>2</v>
      </c>
      <c r="CQ429" s="2">
        <v>2.9751157407407404E-3</v>
      </c>
      <c r="EZ429" t="s">
        <v>106</v>
      </c>
    </row>
    <row r="430" spans="1:180" x14ac:dyDescent="0.35">
      <c r="A430">
        <v>429</v>
      </c>
      <c r="B430" t="s">
        <v>2085</v>
      </c>
      <c r="C430" t="s">
        <v>2033</v>
      </c>
      <c r="D430" t="s">
        <v>136</v>
      </c>
      <c r="E430" t="s">
        <v>835</v>
      </c>
      <c r="G430" t="s">
        <v>155</v>
      </c>
      <c r="CL430" t="s">
        <v>106</v>
      </c>
      <c r="CM430">
        <v>4</v>
      </c>
      <c r="CN430" s="2">
        <v>1.5252314814814816E-3</v>
      </c>
    </row>
    <row r="431" spans="1:180" x14ac:dyDescent="0.35">
      <c r="A431">
        <v>430</v>
      </c>
      <c r="B431" t="s">
        <v>2430</v>
      </c>
      <c r="C431" t="s">
        <v>3546</v>
      </c>
      <c r="D431" t="s">
        <v>136</v>
      </c>
      <c r="E431" t="s">
        <v>875</v>
      </c>
      <c r="G431" t="s">
        <v>155</v>
      </c>
      <c r="DD431" t="s">
        <v>107</v>
      </c>
      <c r="DE431">
        <v>1</v>
      </c>
      <c r="DF431">
        <v>1.9</v>
      </c>
    </row>
    <row r="432" spans="1:180" x14ac:dyDescent="0.35">
      <c r="A432">
        <v>431</v>
      </c>
      <c r="B432" t="s">
        <v>1847</v>
      </c>
      <c r="C432" t="s">
        <v>2521</v>
      </c>
      <c r="D432" t="s">
        <v>136</v>
      </c>
      <c r="E432" t="s">
        <v>720</v>
      </c>
      <c r="G432" s="22" t="s">
        <v>3613</v>
      </c>
      <c r="FE432" t="s">
        <v>107</v>
      </c>
      <c r="FF432">
        <v>1</v>
      </c>
      <c r="FG432">
        <v>3.6</v>
      </c>
    </row>
    <row r="433" spans="1:179" x14ac:dyDescent="0.35">
      <c r="A433">
        <v>432</v>
      </c>
      <c r="B433" t="s">
        <v>1973</v>
      </c>
      <c r="C433" t="s">
        <v>1861</v>
      </c>
      <c r="D433" t="s">
        <v>246</v>
      </c>
      <c r="E433" t="s">
        <v>250</v>
      </c>
      <c r="G433" t="s">
        <v>104</v>
      </c>
      <c r="L433" t="s">
        <v>107</v>
      </c>
      <c r="M433">
        <v>1</v>
      </c>
      <c r="N433" s="2">
        <v>2.6689814814814811E-4</v>
      </c>
    </row>
    <row r="434" spans="1:179" x14ac:dyDescent="0.35">
      <c r="A434">
        <v>433</v>
      </c>
      <c r="B434" t="s">
        <v>2283</v>
      </c>
      <c r="C434" t="s">
        <v>2741</v>
      </c>
      <c r="D434" t="s">
        <v>246</v>
      </c>
      <c r="E434" t="s">
        <v>939</v>
      </c>
      <c r="G434" t="s">
        <v>104</v>
      </c>
      <c r="R434" t="s">
        <v>107</v>
      </c>
      <c r="S434">
        <v>1</v>
      </c>
      <c r="T434" s="2">
        <v>1.4042824074074073E-3</v>
      </c>
    </row>
    <row r="435" spans="1:179" x14ac:dyDescent="0.35">
      <c r="A435">
        <v>434</v>
      </c>
      <c r="B435" t="s">
        <v>2652</v>
      </c>
      <c r="C435" t="s">
        <v>1823</v>
      </c>
      <c r="D435" t="s">
        <v>246</v>
      </c>
      <c r="E435" t="s">
        <v>845</v>
      </c>
      <c r="G435" t="s">
        <v>104</v>
      </c>
      <c r="FH435" t="s">
        <v>107</v>
      </c>
      <c r="FI435">
        <v>1</v>
      </c>
      <c r="FJ435">
        <v>13.65</v>
      </c>
    </row>
    <row r="436" spans="1:179" x14ac:dyDescent="0.35">
      <c r="A436">
        <v>435</v>
      </c>
      <c r="B436" t="s">
        <v>3068</v>
      </c>
      <c r="C436" t="s">
        <v>3069</v>
      </c>
      <c r="D436" t="s">
        <v>246</v>
      </c>
      <c r="E436" t="s">
        <v>1284</v>
      </c>
      <c r="G436" t="s">
        <v>155</v>
      </c>
      <c r="FB436" t="s">
        <v>107</v>
      </c>
      <c r="FC436">
        <v>1</v>
      </c>
      <c r="FD436">
        <v>12.76</v>
      </c>
    </row>
    <row r="437" spans="1:179" x14ac:dyDescent="0.35">
      <c r="A437">
        <v>436</v>
      </c>
      <c r="B437" t="s">
        <v>2022</v>
      </c>
      <c r="C437" t="s">
        <v>2023</v>
      </c>
      <c r="D437" t="s">
        <v>293</v>
      </c>
      <c r="E437" t="s">
        <v>294</v>
      </c>
      <c r="G437" t="s">
        <v>104</v>
      </c>
      <c r="AD437" t="s">
        <v>107</v>
      </c>
      <c r="AF437" s="2">
        <v>6.8888888888888895E-4</v>
      </c>
    </row>
    <row r="438" spans="1:179" x14ac:dyDescent="0.35">
      <c r="A438">
        <v>437</v>
      </c>
      <c r="B438" t="s">
        <v>3407</v>
      </c>
      <c r="C438" t="s">
        <v>1802</v>
      </c>
      <c r="D438" t="s">
        <v>293</v>
      </c>
      <c r="E438" t="s">
        <v>1656</v>
      </c>
      <c r="G438" t="s">
        <v>104</v>
      </c>
      <c r="AM438" t="s">
        <v>107</v>
      </c>
      <c r="AN438">
        <v>1</v>
      </c>
      <c r="AO438">
        <v>15.87</v>
      </c>
    </row>
    <row r="439" spans="1:179" x14ac:dyDescent="0.35">
      <c r="A439">
        <v>438</v>
      </c>
      <c r="B439" t="s">
        <v>3424</v>
      </c>
      <c r="C439" t="s">
        <v>3425</v>
      </c>
      <c r="D439" t="s">
        <v>293</v>
      </c>
      <c r="E439" t="s">
        <v>1673</v>
      </c>
      <c r="G439" t="s">
        <v>155</v>
      </c>
      <c r="CR439" t="s">
        <v>107</v>
      </c>
      <c r="CT439" s="2">
        <v>1.3010069444444446E-2</v>
      </c>
    </row>
    <row r="440" spans="1:179" x14ac:dyDescent="0.35">
      <c r="A440">
        <v>439</v>
      </c>
      <c r="B440" t="s">
        <v>2013</v>
      </c>
      <c r="C440" t="s">
        <v>2191</v>
      </c>
      <c r="D440" t="s">
        <v>293</v>
      </c>
      <c r="E440" t="s">
        <v>426</v>
      </c>
      <c r="G440" t="s">
        <v>155</v>
      </c>
      <c r="FE440" t="s">
        <v>107</v>
      </c>
      <c r="FG440">
        <v>2.7</v>
      </c>
    </row>
    <row r="441" spans="1:179" x14ac:dyDescent="0.35">
      <c r="A441">
        <v>440</v>
      </c>
      <c r="B441" t="s">
        <v>118</v>
      </c>
      <c r="C441" t="s">
        <v>3066</v>
      </c>
      <c r="D441" t="s">
        <v>837</v>
      </c>
      <c r="E441" t="s">
        <v>1280</v>
      </c>
      <c r="G441" t="s">
        <v>104</v>
      </c>
      <c r="U441" t="s">
        <v>107</v>
      </c>
      <c r="W441" s="2">
        <v>2.9270833333333332E-3</v>
      </c>
      <c r="FQ441" t="s">
        <v>107</v>
      </c>
      <c r="FS441" t="s">
        <v>107</v>
      </c>
      <c r="FU441" t="s">
        <v>107</v>
      </c>
      <c r="FW441" t="s">
        <v>107</v>
      </c>
    </row>
    <row r="442" spans="1:179" x14ac:dyDescent="0.35">
      <c r="A442">
        <v>441</v>
      </c>
      <c r="B442" t="s">
        <v>2303</v>
      </c>
      <c r="C442" t="s">
        <v>3067</v>
      </c>
      <c r="D442" t="s">
        <v>837</v>
      </c>
      <c r="E442" t="s">
        <v>1281</v>
      </c>
      <c r="G442" t="s">
        <v>104</v>
      </c>
      <c r="R442" t="s">
        <v>107</v>
      </c>
      <c r="T442" s="2">
        <v>1.423611111111111E-3</v>
      </c>
    </row>
    <row r="443" spans="1:179" x14ac:dyDescent="0.35">
      <c r="A443">
        <v>442</v>
      </c>
      <c r="B443" t="s">
        <v>2055</v>
      </c>
      <c r="C443" t="s">
        <v>2046</v>
      </c>
      <c r="D443" t="s">
        <v>837</v>
      </c>
      <c r="E443" t="s">
        <v>1638</v>
      </c>
      <c r="G443" t="s">
        <v>104</v>
      </c>
      <c r="O443" t="s">
        <v>107</v>
      </c>
      <c r="Q443" s="2">
        <v>6.6898148148148145E-4</v>
      </c>
    </row>
    <row r="444" spans="1:179" x14ac:dyDescent="0.35">
      <c r="A444">
        <v>443</v>
      </c>
      <c r="B444" t="s">
        <v>1907</v>
      </c>
      <c r="C444" t="s">
        <v>3076</v>
      </c>
      <c r="D444" t="s">
        <v>837</v>
      </c>
      <c r="E444" t="s">
        <v>1293</v>
      </c>
      <c r="G444" t="s">
        <v>104</v>
      </c>
      <c r="FK444" t="s">
        <v>107</v>
      </c>
      <c r="FM444">
        <v>3.72</v>
      </c>
    </row>
    <row r="445" spans="1:179" x14ac:dyDescent="0.35">
      <c r="A445">
        <v>444</v>
      </c>
      <c r="B445" t="s">
        <v>2391</v>
      </c>
      <c r="C445" t="s">
        <v>1831</v>
      </c>
      <c r="D445" t="s">
        <v>837</v>
      </c>
      <c r="E445" t="s">
        <v>1531</v>
      </c>
      <c r="G445" t="s">
        <v>104</v>
      </c>
      <c r="FN445" t="s">
        <v>107</v>
      </c>
      <c r="FP445" s="2">
        <v>0.61084490740740738</v>
      </c>
    </row>
    <row r="446" spans="1:179" x14ac:dyDescent="0.35">
      <c r="A446">
        <v>445</v>
      </c>
      <c r="B446" t="s">
        <v>1783</v>
      </c>
      <c r="C446" t="s">
        <v>3268</v>
      </c>
      <c r="D446" t="s">
        <v>837</v>
      </c>
      <c r="E446" t="s">
        <v>1503</v>
      </c>
      <c r="G446" t="s">
        <v>104</v>
      </c>
      <c r="X446" t="s">
        <v>107</v>
      </c>
      <c r="Z446" s="2">
        <v>8.9359953703703702E-3</v>
      </c>
    </row>
    <row r="447" spans="1:179" x14ac:dyDescent="0.35">
      <c r="A447">
        <v>446</v>
      </c>
      <c r="B447" t="s">
        <v>1789</v>
      </c>
      <c r="C447" t="s">
        <v>2556</v>
      </c>
      <c r="D447" t="s">
        <v>837</v>
      </c>
      <c r="E447" t="s">
        <v>1669</v>
      </c>
      <c r="G447" t="s">
        <v>104</v>
      </c>
      <c r="AD447" t="s">
        <v>107</v>
      </c>
      <c r="AF447" s="2">
        <v>7.5694444444444453E-4</v>
      </c>
    </row>
    <row r="448" spans="1:179" x14ac:dyDescent="0.35">
      <c r="A448">
        <v>447</v>
      </c>
      <c r="B448" t="s">
        <v>3296</v>
      </c>
      <c r="C448" t="s">
        <v>3297</v>
      </c>
      <c r="D448" t="s">
        <v>837</v>
      </c>
      <c r="E448" t="s">
        <v>1532</v>
      </c>
      <c r="G448" t="s">
        <v>104</v>
      </c>
      <c r="FN448" t="s">
        <v>107</v>
      </c>
      <c r="FP448" s="2">
        <v>1.0138888888888888E-2</v>
      </c>
    </row>
    <row r="449" spans="1:176" x14ac:dyDescent="0.35">
      <c r="A449">
        <v>448</v>
      </c>
      <c r="B449" t="s">
        <v>1927</v>
      </c>
      <c r="C449" t="s">
        <v>2098</v>
      </c>
      <c r="D449" t="s">
        <v>837</v>
      </c>
      <c r="E449" t="s">
        <v>1282</v>
      </c>
      <c r="G449" t="s">
        <v>104</v>
      </c>
      <c r="R449" t="s">
        <v>107</v>
      </c>
      <c r="T449" s="2">
        <v>1.3627314814814815E-3</v>
      </c>
    </row>
    <row r="450" spans="1:176" x14ac:dyDescent="0.35">
      <c r="A450">
        <v>449</v>
      </c>
      <c r="B450" t="s">
        <v>3064</v>
      </c>
      <c r="C450" t="s">
        <v>3065</v>
      </c>
      <c r="D450" t="s">
        <v>837</v>
      </c>
      <c r="E450" t="s">
        <v>1279</v>
      </c>
      <c r="G450" s="22" t="s">
        <v>3614</v>
      </c>
      <c r="U450" t="s">
        <v>107</v>
      </c>
      <c r="W450" s="2">
        <v>2.7859953703703705E-3</v>
      </c>
    </row>
    <row r="451" spans="1:176" x14ac:dyDescent="0.35">
      <c r="A451">
        <v>450</v>
      </c>
      <c r="B451" t="s">
        <v>1944</v>
      </c>
      <c r="C451" t="s">
        <v>3415</v>
      </c>
      <c r="D451" t="s">
        <v>837</v>
      </c>
      <c r="E451" t="s">
        <v>1663</v>
      </c>
      <c r="G451" t="s">
        <v>155</v>
      </c>
      <c r="CF451" t="s">
        <v>107</v>
      </c>
      <c r="CH451" s="2">
        <v>3.4606481481481484E-4</v>
      </c>
    </row>
    <row r="452" spans="1:176" x14ac:dyDescent="0.35">
      <c r="A452">
        <v>451</v>
      </c>
      <c r="B452" t="s">
        <v>2644</v>
      </c>
      <c r="C452" t="s">
        <v>2645</v>
      </c>
      <c r="D452" t="s">
        <v>837</v>
      </c>
      <c r="E452" t="s">
        <v>839</v>
      </c>
      <c r="G452" t="s">
        <v>155</v>
      </c>
      <c r="CO452" t="s">
        <v>107</v>
      </c>
      <c r="CQ452" s="2">
        <v>3.1481481481481482E-3</v>
      </c>
    </row>
    <row r="453" spans="1:176" x14ac:dyDescent="0.35">
      <c r="A453">
        <v>452</v>
      </c>
      <c r="B453" t="s">
        <v>2186</v>
      </c>
      <c r="C453" t="s">
        <v>1879</v>
      </c>
      <c r="D453" t="s">
        <v>837</v>
      </c>
      <c r="E453" t="s">
        <v>1664</v>
      </c>
      <c r="G453" t="s">
        <v>155</v>
      </c>
      <c r="DG453" t="s">
        <v>107</v>
      </c>
      <c r="DI453">
        <v>3.66</v>
      </c>
    </row>
    <row r="454" spans="1:176" x14ac:dyDescent="0.35">
      <c r="A454">
        <v>453</v>
      </c>
      <c r="B454" t="s">
        <v>1847</v>
      </c>
      <c r="C454" t="s">
        <v>2643</v>
      </c>
      <c r="D454" t="s">
        <v>837</v>
      </c>
      <c r="E454" t="s">
        <v>838</v>
      </c>
      <c r="G454" t="s">
        <v>155</v>
      </c>
      <c r="CO454" t="s">
        <v>107</v>
      </c>
      <c r="CQ454" s="2">
        <v>3.3104166666666668E-3</v>
      </c>
    </row>
    <row r="455" spans="1:176" x14ac:dyDescent="0.35">
      <c r="A455">
        <v>454</v>
      </c>
      <c r="B455" t="s">
        <v>3209</v>
      </c>
      <c r="C455" t="s">
        <v>3503</v>
      </c>
      <c r="D455" t="s">
        <v>837</v>
      </c>
      <c r="E455" t="s">
        <v>1437</v>
      </c>
      <c r="G455" t="s">
        <v>155</v>
      </c>
      <c r="DD455" t="s">
        <v>107</v>
      </c>
      <c r="DF455">
        <v>1.2</v>
      </c>
    </row>
    <row r="456" spans="1:176" x14ac:dyDescent="0.35">
      <c r="A456">
        <v>455</v>
      </c>
      <c r="B456" t="s">
        <v>1575</v>
      </c>
      <c r="C456" t="s">
        <v>1897</v>
      </c>
      <c r="D456" t="s">
        <v>837</v>
      </c>
      <c r="E456" t="s">
        <v>1619</v>
      </c>
      <c r="G456" t="s">
        <v>155</v>
      </c>
      <c r="CI456" t="s">
        <v>107</v>
      </c>
      <c r="CK456" s="2">
        <v>7.2500000000000006E-4</v>
      </c>
    </row>
    <row r="457" spans="1:176" x14ac:dyDescent="0.35">
      <c r="A457">
        <v>456</v>
      </c>
      <c r="B457" t="s">
        <v>3524</v>
      </c>
      <c r="C457" t="s">
        <v>3575</v>
      </c>
      <c r="D457" t="s">
        <v>837</v>
      </c>
      <c r="E457" t="s">
        <v>1620</v>
      </c>
      <c r="G457" t="s">
        <v>155</v>
      </c>
      <c r="CI457" t="s">
        <v>107</v>
      </c>
      <c r="CK457" s="2">
        <v>7.7083333333333344E-4</v>
      </c>
    </row>
    <row r="458" spans="1:176" x14ac:dyDescent="0.35">
      <c r="A458">
        <v>457</v>
      </c>
      <c r="B458" t="s">
        <v>2149</v>
      </c>
      <c r="C458" t="s">
        <v>2217</v>
      </c>
      <c r="D458" t="s">
        <v>837</v>
      </c>
      <c r="E458" t="s">
        <v>1662</v>
      </c>
      <c r="G458" t="s">
        <v>155</v>
      </c>
      <c r="CF458" t="s">
        <v>107</v>
      </c>
      <c r="CH458" s="2">
        <v>3.381944444444444E-4</v>
      </c>
    </row>
    <row r="459" spans="1:176" x14ac:dyDescent="0.35">
      <c r="A459">
        <v>458</v>
      </c>
      <c r="B459" t="s">
        <v>2508</v>
      </c>
      <c r="C459" t="s">
        <v>2509</v>
      </c>
      <c r="D459" t="s">
        <v>112</v>
      </c>
      <c r="E459" t="s">
        <v>710</v>
      </c>
      <c r="G459" t="s">
        <v>104</v>
      </c>
      <c r="O459" t="s">
        <v>107</v>
      </c>
      <c r="P459">
        <v>2</v>
      </c>
      <c r="Q459" s="2">
        <v>5.5497685185185185E-4</v>
      </c>
      <c r="FS459" t="s">
        <v>107</v>
      </c>
      <c r="FT459">
        <v>1</v>
      </c>
    </row>
    <row r="460" spans="1:176" x14ac:dyDescent="0.35">
      <c r="A460">
        <v>459</v>
      </c>
      <c r="B460" t="s">
        <v>1915</v>
      </c>
      <c r="C460" t="s">
        <v>2365</v>
      </c>
      <c r="D460" t="s">
        <v>112</v>
      </c>
      <c r="E460" t="s">
        <v>709</v>
      </c>
      <c r="G460" t="s">
        <v>104</v>
      </c>
      <c r="O460" t="s">
        <v>107</v>
      </c>
      <c r="P460">
        <v>1</v>
      </c>
      <c r="Q460" s="2">
        <v>5.5115740740740743E-4</v>
      </c>
    </row>
    <row r="461" spans="1:176" x14ac:dyDescent="0.35">
      <c r="A461">
        <v>460</v>
      </c>
      <c r="B461" t="s">
        <v>1789</v>
      </c>
      <c r="C461" t="s">
        <v>1790</v>
      </c>
      <c r="D461" t="s">
        <v>112</v>
      </c>
      <c r="E461" t="s">
        <v>113</v>
      </c>
      <c r="G461" t="s">
        <v>104</v>
      </c>
      <c r="L461" t="s">
        <v>106</v>
      </c>
      <c r="M461">
        <v>3</v>
      </c>
      <c r="N461" s="2">
        <v>2.5057870370370365E-4</v>
      </c>
      <c r="FQ461" t="s">
        <v>0</v>
      </c>
      <c r="FR461">
        <v>5</v>
      </c>
    </row>
    <row r="462" spans="1:176" x14ac:dyDescent="0.35">
      <c r="A462">
        <v>461</v>
      </c>
      <c r="B462" t="s">
        <v>1826</v>
      </c>
      <c r="C462" t="s">
        <v>2369</v>
      </c>
      <c r="D462" t="s">
        <v>112</v>
      </c>
      <c r="E462" t="s">
        <v>1083</v>
      </c>
      <c r="G462" t="s">
        <v>104</v>
      </c>
      <c r="FK462" t="s">
        <v>107</v>
      </c>
      <c r="FL462">
        <v>1</v>
      </c>
      <c r="FM462">
        <v>4.5999999999999996</v>
      </c>
    </row>
    <row r="463" spans="1:176" x14ac:dyDescent="0.35">
      <c r="A463">
        <v>462</v>
      </c>
      <c r="B463" t="s">
        <v>2066</v>
      </c>
      <c r="C463" t="s">
        <v>2512</v>
      </c>
      <c r="D463" t="s">
        <v>112</v>
      </c>
      <c r="E463" t="s">
        <v>713</v>
      </c>
      <c r="G463" t="s">
        <v>104</v>
      </c>
      <c r="R463" t="s">
        <v>107</v>
      </c>
      <c r="S463">
        <v>1</v>
      </c>
      <c r="T463" s="2">
        <v>1.2518518518518519E-3</v>
      </c>
    </row>
    <row r="464" spans="1:176" x14ac:dyDescent="0.35">
      <c r="A464">
        <v>463</v>
      </c>
      <c r="B464" t="s">
        <v>1791</v>
      </c>
      <c r="C464" t="s">
        <v>1792</v>
      </c>
      <c r="D464" t="s">
        <v>112</v>
      </c>
      <c r="E464" t="s">
        <v>114</v>
      </c>
      <c r="G464" t="s">
        <v>104</v>
      </c>
      <c r="K464" s="2"/>
      <c r="FQ464" t="s">
        <v>107</v>
      </c>
      <c r="FR464">
        <v>4</v>
      </c>
    </row>
    <row r="465" spans="1:180" x14ac:dyDescent="0.35">
      <c r="A465">
        <v>464</v>
      </c>
      <c r="B465" t="s">
        <v>1796</v>
      </c>
      <c r="C465" t="s">
        <v>1797</v>
      </c>
      <c r="D465" t="s">
        <v>112</v>
      </c>
      <c r="E465" t="s">
        <v>117</v>
      </c>
      <c r="G465" t="s">
        <v>104</v>
      </c>
      <c r="N465" s="2"/>
      <c r="FQ465" t="s">
        <v>0</v>
      </c>
      <c r="FR465">
        <v>7</v>
      </c>
      <c r="FS465" t="s">
        <v>106</v>
      </c>
      <c r="FT465">
        <v>3</v>
      </c>
    </row>
    <row r="466" spans="1:180" x14ac:dyDescent="0.35">
      <c r="A466">
        <v>465</v>
      </c>
      <c r="B466" t="s">
        <v>2506</v>
      </c>
      <c r="C466" t="s">
        <v>2507</v>
      </c>
      <c r="D466" t="s">
        <v>112</v>
      </c>
      <c r="E466" t="s">
        <v>708</v>
      </c>
      <c r="G466" t="s">
        <v>104</v>
      </c>
      <c r="O466" t="s">
        <v>106</v>
      </c>
      <c r="P466">
        <v>4</v>
      </c>
      <c r="Q466" s="2">
        <v>5.8912037037037038E-4</v>
      </c>
    </row>
    <row r="467" spans="1:180" x14ac:dyDescent="0.35">
      <c r="A467">
        <v>466</v>
      </c>
      <c r="B467" t="s">
        <v>1931</v>
      </c>
      <c r="C467" t="s">
        <v>2950</v>
      </c>
      <c r="D467" t="s">
        <v>112</v>
      </c>
      <c r="E467" t="s">
        <v>1155</v>
      </c>
      <c r="G467" t="s">
        <v>104</v>
      </c>
      <c r="AM467" t="s">
        <v>107</v>
      </c>
      <c r="AN467">
        <v>1</v>
      </c>
      <c r="AO467">
        <v>18.46</v>
      </c>
      <c r="AP467" t="s">
        <v>107</v>
      </c>
      <c r="AQ467">
        <v>1</v>
      </c>
      <c r="AR467">
        <v>44.46</v>
      </c>
    </row>
    <row r="468" spans="1:180" x14ac:dyDescent="0.35">
      <c r="A468">
        <v>467</v>
      </c>
      <c r="B468" t="s">
        <v>1777</v>
      </c>
      <c r="C468" t="s">
        <v>3129</v>
      </c>
      <c r="D468" t="s">
        <v>112</v>
      </c>
      <c r="E468" t="s">
        <v>1349</v>
      </c>
      <c r="G468" t="s">
        <v>104</v>
      </c>
      <c r="U468" t="s">
        <v>107</v>
      </c>
      <c r="V468">
        <v>1</v>
      </c>
      <c r="W468" s="2">
        <v>2.9881944444444444E-3</v>
      </c>
    </row>
    <row r="469" spans="1:180" x14ac:dyDescent="0.35">
      <c r="A469">
        <v>468</v>
      </c>
      <c r="B469" t="s">
        <v>2718</v>
      </c>
      <c r="C469" t="s">
        <v>1817</v>
      </c>
      <c r="D469" t="s">
        <v>112</v>
      </c>
      <c r="E469" t="s">
        <v>500</v>
      </c>
      <c r="G469" t="s">
        <v>104</v>
      </c>
      <c r="AJ469" t="s">
        <v>107</v>
      </c>
      <c r="AK469">
        <v>2</v>
      </c>
      <c r="AL469">
        <v>6.71</v>
      </c>
    </row>
    <row r="470" spans="1:180" x14ac:dyDescent="0.35">
      <c r="A470">
        <v>469</v>
      </c>
      <c r="B470" t="s">
        <v>1798</v>
      </c>
      <c r="C470" t="s">
        <v>1799</v>
      </c>
      <c r="D470" t="s">
        <v>112</v>
      </c>
      <c r="E470" t="s">
        <v>119</v>
      </c>
      <c r="G470" t="s">
        <v>104</v>
      </c>
      <c r="L470" t="s">
        <v>106</v>
      </c>
      <c r="M470">
        <v>4</v>
      </c>
      <c r="O470" t="s">
        <v>106</v>
      </c>
      <c r="P470">
        <v>3</v>
      </c>
      <c r="Q470" s="2">
        <v>5.7754629629629627E-4</v>
      </c>
      <c r="FS470" t="s">
        <v>107</v>
      </c>
      <c r="FT470">
        <v>2</v>
      </c>
    </row>
    <row r="471" spans="1:180" x14ac:dyDescent="0.35">
      <c r="A471">
        <v>470</v>
      </c>
      <c r="B471" t="s">
        <v>2513</v>
      </c>
      <c r="C471" t="s">
        <v>2514</v>
      </c>
      <c r="D471" t="s">
        <v>112</v>
      </c>
      <c r="E471" t="s">
        <v>714</v>
      </c>
      <c r="G471" t="s">
        <v>104</v>
      </c>
      <c r="R471" t="s">
        <v>107</v>
      </c>
      <c r="S471">
        <v>2</v>
      </c>
      <c r="T471" s="2">
        <v>1.3194444444444443E-3</v>
      </c>
    </row>
    <row r="472" spans="1:180" x14ac:dyDescent="0.35">
      <c r="A472">
        <v>471</v>
      </c>
      <c r="B472" t="s">
        <v>1812</v>
      </c>
      <c r="C472" t="s">
        <v>2720</v>
      </c>
      <c r="D472" t="s">
        <v>112</v>
      </c>
      <c r="E472" t="s">
        <v>920</v>
      </c>
      <c r="G472" s="22" t="s">
        <v>3613</v>
      </c>
      <c r="AJ472" t="s">
        <v>106</v>
      </c>
      <c r="AK472">
        <v>3</v>
      </c>
      <c r="AL472">
        <v>6.34</v>
      </c>
      <c r="FH472" t="s">
        <v>107</v>
      </c>
      <c r="FI472">
        <v>1</v>
      </c>
    </row>
    <row r="473" spans="1:180" x14ac:dyDescent="0.35">
      <c r="A473">
        <v>472</v>
      </c>
      <c r="B473" t="s">
        <v>2548</v>
      </c>
      <c r="C473" t="s">
        <v>2712</v>
      </c>
      <c r="D473" t="s">
        <v>112</v>
      </c>
      <c r="E473" t="s">
        <v>912</v>
      </c>
      <c r="G473" t="s">
        <v>155</v>
      </c>
      <c r="DJ473" t="s">
        <v>106</v>
      </c>
      <c r="DK473">
        <v>4</v>
      </c>
      <c r="DM473" t="s">
        <v>107</v>
      </c>
      <c r="DN473">
        <v>1</v>
      </c>
      <c r="DO473">
        <v>36.799999999999997</v>
      </c>
    </row>
    <row r="474" spans="1:180" x14ac:dyDescent="0.35">
      <c r="A474">
        <v>473</v>
      </c>
      <c r="B474" t="s">
        <v>2713</v>
      </c>
      <c r="C474" t="s">
        <v>2714</v>
      </c>
      <c r="D474" t="s">
        <v>112</v>
      </c>
      <c r="E474" t="s">
        <v>913</v>
      </c>
      <c r="G474" t="s">
        <v>155</v>
      </c>
      <c r="DG474" t="s">
        <v>106</v>
      </c>
      <c r="DH474">
        <v>4</v>
      </c>
      <c r="DI474">
        <v>5.26</v>
      </c>
      <c r="DJ474" t="s">
        <v>106</v>
      </c>
      <c r="DK474">
        <v>3</v>
      </c>
      <c r="DL474">
        <v>12.12</v>
      </c>
      <c r="DP474" t="s">
        <v>106</v>
      </c>
      <c r="DQ474">
        <v>4</v>
      </c>
      <c r="DR474">
        <v>35.5</v>
      </c>
    </row>
    <row r="475" spans="1:180" x14ac:dyDescent="0.35">
      <c r="A475">
        <v>474</v>
      </c>
      <c r="B475" t="s">
        <v>2711</v>
      </c>
      <c r="C475" t="s">
        <v>3487</v>
      </c>
      <c r="D475" t="s">
        <v>112</v>
      </c>
      <c r="E475" t="s">
        <v>910</v>
      </c>
      <c r="G475" t="s">
        <v>155</v>
      </c>
      <c r="DJ475" t="s">
        <v>107</v>
      </c>
      <c r="DK475">
        <v>2</v>
      </c>
      <c r="DS475" t="s">
        <v>107</v>
      </c>
      <c r="DT475">
        <v>1</v>
      </c>
      <c r="DU475">
        <v>52.02</v>
      </c>
    </row>
    <row r="476" spans="1:180" x14ac:dyDescent="0.35">
      <c r="A476">
        <v>475</v>
      </c>
      <c r="B476" t="s">
        <v>2264</v>
      </c>
      <c r="C476" t="s">
        <v>2265</v>
      </c>
      <c r="D476" t="s">
        <v>112</v>
      </c>
      <c r="E476" t="s">
        <v>483</v>
      </c>
      <c r="G476" t="s">
        <v>155</v>
      </c>
      <c r="CI476" t="s">
        <v>107</v>
      </c>
      <c r="CJ476">
        <v>1</v>
      </c>
      <c r="CK476" s="2">
        <v>7.2557870370370365E-4</v>
      </c>
      <c r="FW476" t="s">
        <v>107</v>
      </c>
      <c r="FX476">
        <v>1</v>
      </c>
    </row>
    <row r="477" spans="1:180" x14ac:dyDescent="0.35">
      <c r="A477">
        <v>476</v>
      </c>
      <c r="B477" t="s">
        <v>2161</v>
      </c>
      <c r="C477" t="s">
        <v>2246</v>
      </c>
      <c r="D477" t="s">
        <v>112</v>
      </c>
      <c r="E477" t="s">
        <v>469</v>
      </c>
      <c r="G477" t="s">
        <v>155</v>
      </c>
      <c r="FE477" t="s">
        <v>107</v>
      </c>
      <c r="FF477">
        <v>2</v>
      </c>
      <c r="FG477">
        <v>3.3</v>
      </c>
    </row>
    <row r="478" spans="1:180" x14ac:dyDescent="0.35">
      <c r="A478">
        <v>477</v>
      </c>
      <c r="B478" t="s">
        <v>2247</v>
      </c>
      <c r="C478" t="s">
        <v>2248</v>
      </c>
      <c r="D478" t="s">
        <v>112</v>
      </c>
      <c r="E478" t="s">
        <v>470</v>
      </c>
      <c r="G478" t="s">
        <v>155</v>
      </c>
      <c r="FE478" t="s">
        <v>106</v>
      </c>
      <c r="FF478">
        <v>3</v>
      </c>
      <c r="FG478">
        <v>321</v>
      </c>
    </row>
    <row r="479" spans="1:180" x14ac:dyDescent="0.35">
      <c r="A479">
        <v>478</v>
      </c>
      <c r="B479" t="s">
        <v>3527</v>
      </c>
      <c r="C479" t="s">
        <v>2369</v>
      </c>
      <c r="D479" t="s">
        <v>112</v>
      </c>
      <c r="E479" t="s">
        <v>1707</v>
      </c>
      <c r="G479" t="s">
        <v>155</v>
      </c>
      <c r="FB479" t="s">
        <v>107</v>
      </c>
      <c r="FC479">
        <v>1</v>
      </c>
      <c r="FD479">
        <v>-11.69</v>
      </c>
    </row>
    <row r="480" spans="1:180" x14ac:dyDescent="0.35">
      <c r="A480">
        <v>479</v>
      </c>
      <c r="B480" t="s">
        <v>2428</v>
      </c>
      <c r="C480" t="s">
        <v>1956</v>
      </c>
      <c r="D480" t="s">
        <v>112</v>
      </c>
      <c r="E480" t="s">
        <v>911</v>
      </c>
      <c r="G480" t="s">
        <v>155</v>
      </c>
      <c r="DJ480" t="s">
        <v>107</v>
      </c>
      <c r="DK480">
        <v>1</v>
      </c>
      <c r="DL480">
        <v>13.33</v>
      </c>
      <c r="DM480" t="s">
        <v>107</v>
      </c>
      <c r="DN480">
        <v>2</v>
      </c>
      <c r="DP480" t="s">
        <v>106</v>
      </c>
      <c r="DQ480">
        <v>3</v>
      </c>
    </row>
    <row r="481" spans="1:178" x14ac:dyDescent="0.35">
      <c r="A481">
        <v>480</v>
      </c>
      <c r="B481" t="s">
        <v>2078</v>
      </c>
      <c r="C481" t="s">
        <v>3534</v>
      </c>
      <c r="D481" t="s">
        <v>112</v>
      </c>
      <c r="E481" t="s">
        <v>471</v>
      </c>
      <c r="G481" t="s">
        <v>155</v>
      </c>
      <c r="FE481" t="s">
        <v>107</v>
      </c>
      <c r="FF481">
        <v>1</v>
      </c>
      <c r="FG481">
        <v>4.1500000000000004</v>
      </c>
    </row>
    <row r="482" spans="1:178" x14ac:dyDescent="0.35">
      <c r="A482">
        <v>481</v>
      </c>
      <c r="B482" t="s">
        <v>3522</v>
      </c>
      <c r="C482" t="s">
        <v>3568</v>
      </c>
      <c r="D482" t="s">
        <v>112</v>
      </c>
      <c r="E482" t="s">
        <v>1484</v>
      </c>
      <c r="G482" t="s">
        <v>155</v>
      </c>
      <c r="DP482" t="s">
        <v>107</v>
      </c>
      <c r="DQ482">
        <v>2</v>
      </c>
      <c r="DR482">
        <v>39.74</v>
      </c>
    </row>
    <row r="483" spans="1:178" x14ac:dyDescent="0.35">
      <c r="A483">
        <v>482</v>
      </c>
      <c r="B483" t="s">
        <v>2268</v>
      </c>
      <c r="C483" t="s">
        <v>2269</v>
      </c>
      <c r="D483" t="s">
        <v>112</v>
      </c>
      <c r="E483" t="s">
        <v>487</v>
      </c>
      <c r="G483" t="s">
        <v>155</v>
      </c>
      <c r="DG483" t="s">
        <v>107</v>
      </c>
      <c r="DH483">
        <v>2</v>
      </c>
      <c r="DI483" t="s">
        <v>488</v>
      </c>
      <c r="FU483" t="s">
        <v>0</v>
      </c>
      <c r="FV483">
        <v>8</v>
      </c>
    </row>
    <row r="484" spans="1:178" x14ac:dyDescent="0.35">
      <c r="A484">
        <v>483</v>
      </c>
      <c r="B484" t="s">
        <v>2262</v>
      </c>
      <c r="C484" t="s">
        <v>2263</v>
      </c>
      <c r="D484" t="s">
        <v>112</v>
      </c>
      <c r="E484" t="s">
        <v>482</v>
      </c>
      <c r="G484" t="s">
        <v>155</v>
      </c>
      <c r="CF484" t="s">
        <v>106</v>
      </c>
      <c r="CG484">
        <v>3</v>
      </c>
      <c r="CH484" s="2">
        <v>2.9976851851851849E-4</v>
      </c>
      <c r="EZ484" t="s">
        <v>106</v>
      </c>
      <c r="FA484">
        <v>1</v>
      </c>
    </row>
    <row r="485" spans="1:178" x14ac:dyDescent="0.35">
      <c r="A485">
        <v>484</v>
      </c>
      <c r="B485" t="s">
        <v>1907</v>
      </c>
      <c r="C485" t="s">
        <v>3016</v>
      </c>
      <c r="D485" t="s">
        <v>447</v>
      </c>
      <c r="E485" t="s">
        <v>1713</v>
      </c>
      <c r="G485" t="s">
        <v>104</v>
      </c>
      <c r="R485" t="s">
        <v>107</v>
      </c>
      <c r="S485">
        <v>1</v>
      </c>
      <c r="T485" s="2">
        <v>1.2707175925925926E-3</v>
      </c>
    </row>
    <row r="486" spans="1:178" x14ac:dyDescent="0.35">
      <c r="A486">
        <v>485</v>
      </c>
      <c r="B486" t="s">
        <v>2497</v>
      </c>
      <c r="C486" t="s">
        <v>2498</v>
      </c>
      <c r="D486" t="s">
        <v>447</v>
      </c>
      <c r="E486" t="s">
        <v>699</v>
      </c>
      <c r="G486" t="s">
        <v>104</v>
      </c>
      <c r="U486" t="s">
        <v>107</v>
      </c>
      <c r="V486">
        <v>1</v>
      </c>
      <c r="W486" s="2">
        <v>2.5751157407407407E-3</v>
      </c>
      <c r="FN486" t="s">
        <v>107</v>
      </c>
      <c r="FO486">
        <v>1</v>
      </c>
    </row>
    <row r="487" spans="1:178" x14ac:dyDescent="0.35">
      <c r="A487">
        <v>486</v>
      </c>
      <c r="B487" t="s">
        <v>2733</v>
      </c>
      <c r="C487" t="s">
        <v>2734</v>
      </c>
      <c r="D487" t="s">
        <v>447</v>
      </c>
      <c r="E487" t="s">
        <v>933</v>
      </c>
      <c r="G487" t="s">
        <v>104</v>
      </c>
      <c r="U487" t="s">
        <v>107</v>
      </c>
      <c r="V487">
        <v>2</v>
      </c>
      <c r="W487" s="2">
        <v>2.7319444444444448E-3</v>
      </c>
    </row>
    <row r="488" spans="1:178" x14ac:dyDescent="0.35">
      <c r="A488">
        <v>487</v>
      </c>
      <c r="B488" t="s">
        <v>2011</v>
      </c>
      <c r="C488" t="s">
        <v>2672</v>
      </c>
      <c r="D488" t="s">
        <v>447</v>
      </c>
      <c r="E488" t="s">
        <v>873</v>
      </c>
      <c r="G488" t="s">
        <v>104</v>
      </c>
      <c r="R488" t="s">
        <v>107</v>
      </c>
      <c r="S488">
        <v>2</v>
      </c>
      <c r="T488" s="2">
        <v>1.3160879629629631E-3</v>
      </c>
      <c r="FS488" t="s">
        <v>0</v>
      </c>
    </row>
    <row r="489" spans="1:178" x14ac:dyDescent="0.35">
      <c r="A489">
        <v>488</v>
      </c>
      <c r="B489" t="s">
        <v>1901</v>
      </c>
      <c r="C489" t="s">
        <v>2223</v>
      </c>
      <c r="D489" t="s">
        <v>447</v>
      </c>
      <c r="E489" t="s">
        <v>449</v>
      </c>
      <c r="G489" t="s">
        <v>104</v>
      </c>
      <c r="X489" t="s">
        <v>107</v>
      </c>
      <c r="Y489">
        <v>1</v>
      </c>
      <c r="Z489" s="2">
        <v>6.4374999999999996E-3</v>
      </c>
    </row>
    <row r="490" spans="1:178" x14ac:dyDescent="0.35">
      <c r="A490">
        <v>489</v>
      </c>
      <c r="B490" t="s">
        <v>2221</v>
      </c>
      <c r="C490" t="s">
        <v>2222</v>
      </c>
      <c r="D490" t="s">
        <v>447</v>
      </c>
      <c r="E490" t="s">
        <v>448</v>
      </c>
      <c r="G490" t="s">
        <v>104</v>
      </c>
      <c r="X490" t="s">
        <v>107</v>
      </c>
      <c r="Y490">
        <v>2</v>
      </c>
      <c r="Z490" s="2">
        <v>6.5041666666666659E-3</v>
      </c>
    </row>
    <row r="491" spans="1:178" x14ac:dyDescent="0.35">
      <c r="A491">
        <v>490</v>
      </c>
      <c r="B491" t="s">
        <v>2735</v>
      </c>
      <c r="C491" t="s">
        <v>2736</v>
      </c>
      <c r="D491" t="s">
        <v>447</v>
      </c>
      <c r="E491" t="s">
        <v>934</v>
      </c>
      <c r="G491" t="s">
        <v>104</v>
      </c>
      <c r="U491" t="s">
        <v>106</v>
      </c>
      <c r="V491">
        <v>3</v>
      </c>
      <c r="W491" s="2">
        <v>2.9467592592592588E-3</v>
      </c>
    </row>
    <row r="492" spans="1:178" x14ac:dyDescent="0.35">
      <c r="A492">
        <v>491</v>
      </c>
      <c r="B492" t="s">
        <v>1828</v>
      </c>
      <c r="C492" t="s">
        <v>2495</v>
      </c>
      <c r="D492" t="s">
        <v>447</v>
      </c>
      <c r="E492" t="s">
        <v>697</v>
      </c>
      <c r="G492" t="s">
        <v>104</v>
      </c>
      <c r="FN492" t="s">
        <v>107</v>
      </c>
      <c r="FO492">
        <v>2</v>
      </c>
      <c r="FP492" s="2">
        <v>9.9891203703703704E-3</v>
      </c>
    </row>
    <row r="493" spans="1:178" x14ac:dyDescent="0.35">
      <c r="A493">
        <v>492</v>
      </c>
      <c r="B493" t="s">
        <v>2538</v>
      </c>
      <c r="C493" t="s">
        <v>1959</v>
      </c>
      <c r="D493" t="s">
        <v>447</v>
      </c>
      <c r="E493" t="s">
        <v>859</v>
      </c>
      <c r="G493" t="s">
        <v>104</v>
      </c>
      <c r="AS493" t="s">
        <v>107</v>
      </c>
      <c r="AU493">
        <v>55.9</v>
      </c>
    </row>
    <row r="494" spans="1:178" x14ac:dyDescent="0.35">
      <c r="A494">
        <v>493</v>
      </c>
      <c r="B494" t="s">
        <v>1901</v>
      </c>
      <c r="C494" t="s">
        <v>2496</v>
      </c>
      <c r="D494" t="s">
        <v>447</v>
      </c>
      <c r="E494" t="s">
        <v>698</v>
      </c>
      <c r="G494" t="s">
        <v>104</v>
      </c>
      <c r="FN494" t="s">
        <v>106</v>
      </c>
      <c r="FO494">
        <v>4</v>
      </c>
      <c r="FP494" s="2">
        <v>1.0714351851851852E-2</v>
      </c>
    </row>
    <row r="495" spans="1:178" x14ac:dyDescent="0.35">
      <c r="A495">
        <v>494</v>
      </c>
      <c r="B495" t="s">
        <v>2323</v>
      </c>
      <c r="C495" t="s">
        <v>2499</v>
      </c>
      <c r="D495" t="s">
        <v>447</v>
      </c>
      <c r="E495" t="s">
        <v>700</v>
      </c>
      <c r="G495" t="s">
        <v>104</v>
      </c>
      <c r="FN495" t="s">
        <v>106</v>
      </c>
      <c r="FO495">
        <v>3</v>
      </c>
      <c r="FP495" s="2">
        <v>1.0324074074074074E-2</v>
      </c>
    </row>
    <row r="496" spans="1:178" x14ac:dyDescent="0.35">
      <c r="A496">
        <v>495</v>
      </c>
      <c r="B496" t="s">
        <v>2063</v>
      </c>
      <c r="C496" t="s">
        <v>2263</v>
      </c>
      <c r="D496" t="s">
        <v>447</v>
      </c>
      <c r="E496" t="s">
        <v>662</v>
      </c>
      <c r="G496" t="s">
        <v>104</v>
      </c>
      <c r="AM496" t="s">
        <v>107</v>
      </c>
      <c r="AO496">
        <v>15.19</v>
      </c>
      <c r="AP496" t="s">
        <v>107</v>
      </c>
      <c r="AR496">
        <v>46.81</v>
      </c>
      <c r="AV496" t="s">
        <v>107</v>
      </c>
      <c r="AX496">
        <v>40.44</v>
      </c>
    </row>
    <row r="497" spans="1:166" x14ac:dyDescent="0.35">
      <c r="A497">
        <v>496</v>
      </c>
      <c r="B497" t="s">
        <v>2585</v>
      </c>
      <c r="C497" t="s">
        <v>2586</v>
      </c>
      <c r="D497" t="s">
        <v>447</v>
      </c>
      <c r="E497" t="s">
        <v>784</v>
      </c>
      <c r="G497" t="s">
        <v>104</v>
      </c>
      <c r="FH497" t="s">
        <v>107</v>
      </c>
      <c r="FJ497">
        <v>14.7</v>
      </c>
    </row>
    <row r="498" spans="1:166" x14ac:dyDescent="0.35">
      <c r="A498">
        <v>497</v>
      </c>
      <c r="B498" t="s">
        <v>2349</v>
      </c>
      <c r="C498" t="s">
        <v>2493</v>
      </c>
      <c r="D498" t="s">
        <v>447</v>
      </c>
      <c r="E498" t="s">
        <v>695</v>
      </c>
      <c r="G498" t="s">
        <v>155</v>
      </c>
      <c r="CL498" t="s">
        <v>107</v>
      </c>
      <c r="CN498" s="2">
        <v>1.6171296296296298E-3</v>
      </c>
    </row>
    <row r="499" spans="1:166" x14ac:dyDescent="0.35">
      <c r="A499">
        <v>498</v>
      </c>
      <c r="B499" t="s">
        <v>2659</v>
      </c>
      <c r="C499" t="s">
        <v>2660</v>
      </c>
      <c r="D499" t="s">
        <v>447</v>
      </c>
      <c r="E499" t="s">
        <v>857</v>
      </c>
      <c r="G499" t="s">
        <v>155</v>
      </c>
      <c r="DP499" t="s">
        <v>107</v>
      </c>
      <c r="DR499">
        <v>3781</v>
      </c>
    </row>
    <row r="500" spans="1:166" x14ac:dyDescent="0.35">
      <c r="A500">
        <v>499</v>
      </c>
      <c r="B500" t="s">
        <v>1909</v>
      </c>
      <c r="C500" t="s">
        <v>3494</v>
      </c>
      <c r="D500" t="s">
        <v>447</v>
      </c>
      <c r="E500" t="s">
        <v>1242</v>
      </c>
      <c r="G500" t="s">
        <v>155</v>
      </c>
      <c r="CO500" t="s">
        <v>107</v>
      </c>
      <c r="CP500">
        <v>2</v>
      </c>
      <c r="CQ500" s="2">
        <v>2.9561342592592595E-3</v>
      </c>
    </row>
    <row r="501" spans="1:166" x14ac:dyDescent="0.35">
      <c r="A501">
        <v>500</v>
      </c>
      <c r="B501" t="s">
        <v>2693</v>
      </c>
      <c r="C501" t="s">
        <v>3149</v>
      </c>
      <c r="D501" t="s">
        <v>447</v>
      </c>
      <c r="E501" t="s">
        <v>1377</v>
      </c>
      <c r="G501" t="s">
        <v>155</v>
      </c>
      <c r="DD501" t="s">
        <v>107</v>
      </c>
      <c r="DF501">
        <v>1.7</v>
      </c>
      <c r="DJ501" t="s">
        <v>107</v>
      </c>
    </row>
    <row r="502" spans="1:166" x14ac:dyDescent="0.35">
      <c r="A502">
        <v>501</v>
      </c>
      <c r="B502" t="s">
        <v>2440</v>
      </c>
      <c r="C502" t="s">
        <v>2494</v>
      </c>
      <c r="D502" t="s">
        <v>447</v>
      </c>
      <c r="E502" t="s">
        <v>696</v>
      </c>
      <c r="G502" t="s">
        <v>155</v>
      </c>
      <c r="CL502" t="s">
        <v>107</v>
      </c>
      <c r="CN502" s="2">
        <v>1.5203703703703705E-3</v>
      </c>
    </row>
    <row r="503" spans="1:166" x14ac:dyDescent="0.35">
      <c r="A503">
        <v>502</v>
      </c>
      <c r="B503" t="s">
        <v>2117</v>
      </c>
      <c r="C503" t="s">
        <v>2279</v>
      </c>
      <c r="D503" t="s">
        <v>447</v>
      </c>
      <c r="E503" t="s">
        <v>1632</v>
      </c>
      <c r="G503" t="s">
        <v>155</v>
      </c>
      <c r="DG503" t="s">
        <v>107</v>
      </c>
      <c r="DI503">
        <v>5.32</v>
      </c>
    </row>
    <row r="504" spans="1:166" x14ac:dyDescent="0.35">
      <c r="A504">
        <v>503</v>
      </c>
      <c r="B504" t="s">
        <v>2482</v>
      </c>
      <c r="C504" t="s">
        <v>2483</v>
      </c>
      <c r="D504" t="s">
        <v>447</v>
      </c>
      <c r="E504" t="s">
        <v>685</v>
      </c>
      <c r="G504" t="s">
        <v>155</v>
      </c>
      <c r="CU504" t="s">
        <v>107</v>
      </c>
      <c r="CW504" s="2">
        <v>5.1624999999999996E-3</v>
      </c>
    </row>
    <row r="505" spans="1:166" x14ac:dyDescent="0.35">
      <c r="A505">
        <v>504</v>
      </c>
      <c r="B505" t="s">
        <v>2259</v>
      </c>
      <c r="C505" t="s">
        <v>3150</v>
      </c>
      <c r="D505" t="s">
        <v>447</v>
      </c>
      <c r="E505" t="s">
        <v>1378</v>
      </c>
      <c r="G505" t="s">
        <v>155</v>
      </c>
      <c r="DJ505" t="s">
        <v>107</v>
      </c>
      <c r="DL505">
        <v>10.69</v>
      </c>
    </row>
    <row r="506" spans="1:166" x14ac:dyDescent="0.35">
      <c r="A506">
        <v>505</v>
      </c>
      <c r="B506" t="s">
        <v>2464</v>
      </c>
      <c r="C506" t="s">
        <v>2465</v>
      </c>
      <c r="D506" t="s">
        <v>447</v>
      </c>
      <c r="E506" t="s">
        <v>666</v>
      </c>
      <c r="G506" t="s">
        <v>155</v>
      </c>
      <c r="DA506" t="s">
        <v>107</v>
      </c>
      <c r="DC506" s="2">
        <v>7.7025462962962952E-4</v>
      </c>
    </row>
    <row r="507" spans="1:166" x14ac:dyDescent="0.35">
      <c r="A507">
        <v>506</v>
      </c>
      <c r="B507" t="s">
        <v>2242</v>
      </c>
      <c r="C507" t="s">
        <v>2032</v>
      </c>
      <c r="D507" t="s">
        <v>447</v>
      </c>
      <c r="E507" t="s">
        <v>466</v>
      </c>
      <c r="G507" t="s">
        <v>155</v>
      </c>
      <c r="CF507" t="s">
        <v>107</v>
      </c>
      <c r="CH507" s="2">
        <v>3.1828703703703701E-4</v>
      </c>
    </row>
    <row r="508" spans="1:166" x14ac:dyDescent="0.35">
      <c r="A508">
        <v>507</v>
      </c>
      <c r="B508" t="s">
        <v>3461</v>
      </c>
      <c r="C508" t="s">
        <v>2109</v>
      </c>
      <c r="D508" t="s">
        <v>447</v>
      </c>
      <c r="E508" t="s">
        <v>1712</v>
      </c>
      <c r="G508" t="s">
        <v>155</v>
      </c>
      <c r="FB508" t="s">
        <v>107</v>
      </c>
      <c r="FD508">
        <v>10.6</v>
      </c>
    </row>
    <row r="509" spans="1:166" x14ac:dyDescent="0.35">
      <c r="A509">
        <v>508</v>
      </c>
      <c r="B509" t="s">
        <v>2798</v>
      </c>
      <c r="C509" t="s">
        <v>3174</v>
      </c>
      <c r="D509" t="s">
        <v>447</v>
      </c>
      <c r="E509" t="s">
        <v>1402</v>
      </c>
      <c r="G509" t="s">
        <v>155</v>
      </c>
      <c r="DM509" t="s">
        <v>107</v>
      </c>
      <c r="DO509">
        <v>25.69</v>
      </c>
    </row>
    <row r="510" spans="1:166" x14ac:dyDescent="0.35">
      <c r="A510">
        <v>509</v>
      </c>
      <c r="B510" t="s">
        <v>3227</v>
      </c>
      <c r="C510" t="s">
        <v>3228</v>
      </c>
      <c r="D510" t="s">
        <v>447</v>
      </c>
      <c r="E510" t="s">
        <v>1459</v>
      </c>
      <c r="G510" t="s">
        <v>155</v>
      </c>
      <c r="CR510" t="s">
        <v>107</v>
      </c>
      <c r="CS510">
        <v>2</v>
      </c>
      <c r="CT510" s="2">
        <v>1.3541666666666667E-2</v>
      </c>
    </row>
    <row r="511" spans="1:166" x14ac:dyDescent="0.35">
      <c r="A511">
        <v>510</v>
      </c>
      <c r="B511" t="s">
        <v>2492</v>
      </c>
      <c r="C511" t="s">
        <v>3540</v>
      </c>
      <c r="D511" t="s">
        <v>447</v>
      </c>
      <c r="E511" t="s">
        <v>694</v>
      </c>
      <c r="G511" t="s">
        <v>155</v>
      </c>
      <c r="CL511" t="s">
        <v>106</v>
      </c>
      <c r="CN511" s="2">
        <v>2.138888888888889E-3</v>
      </c>
    </row>
    <row r="512" spans="1:166" x14ac:dyDescent="0.35">
      <c r="A512">
        <v>511</v>
      </c>
      <c r="B512" t="s">
        <v>2661</v>
      </c>
      <c r="C512" t="s">
        <v>2662</v>
      </c>
      <c r="D512" t="s">
        <v>447</v>
      </c>
      <c r="E512" t="s">
        <v>858</v>
      </c>
      <c r="G512" t="s">
        <v>155</v>
      </c>
      <c r="DP512" t="s">
        <v>107</v>
      </c>
      <c r="DR512">
        <v>42.51</v>
      </c>
    </row>
    <row r="513" spans="1:178" x14ac:dyDescent="0.35">
      <c r="A513">
        <v>512</v>
      </c>
      <c r="B513" t="s">
        <v>1030</v>
      </c>
      <c r="C513" t="s">
        <v>2791</v>
      </c>
      <c r="D513" t="s">
        <v>447</v>
      </c>
      <c r="E513" t="s">
        <v>1460</v>
      </c>
      <c r="G513" t="s">
        <v>155</v>
      </c>
      <c r="CR513" t="s">
        <v>107</v>
      </c>
      <c r="CS513">
        <v>1</v>
      </c>
      <c r="CT513" s="2">
        <v>1.1632523148148147E-2</v>
      </c>
    </row>
    <row r="514" spans="1:178" x14ac:dyDescent="0.35">
      <c r="A514">
        <v>513</v>
      </c>
      <c r="B514" t="s">
        <v>1299</v>
      </c>
      <c r="C514" t="s">
        <v>3029</v>
      </c>
      <c r="D514" t="s">
        <v>447</v>
      </c>
      <c r="E514" t="s">
        <v>1243</v>
      </c>
      <c r="G514" t="s">
        <v>155</v>
      </c>
      <c r="CO514" t="s">
        <v>107</v>
      </c>
      <c r="CP514">
        <v>1</v>
      </c>
      <c r="CQ514" s="2">
        <v>2.9545138888888889E-3</v>
      </c>
    </row>
    <row r="515" spans="1:178" x14ac:dyDescent="0.35">
      <c r="A515">
        <v>514</v>
      </c>
      <c r="B515" t="s">
        <v>2301</v>
      </c>
      <c r="C515" t="s">
        <v>2302</v>
      </c>
      <c r="D515" t="s">
        <v>447</v>
      </c>
      <c r="E515" t="s">
        <v>514</v>
      </c>
      <c r="G515" t="s">
        <v>155</v>
      </c>
      <c r="FE515" t="s">
        <v>107</v>
      </c>
      <c r="FF515">
        <v>1</v>
      </c>
      <c r="FG515">
        <v>2.9</v>
      </c>
    </row>
    <row r="516" spans="1:178" x14ac:dyDescent="0.35">
      <c r="A516">
        <v>515</v>
      </c>
      <c r="B516" t="s">
        <v>3314</v>
      </c>
      <c r="C516" t="s">
        <v>3315</v>
      </c>
      <c r="D516" t="s">
        <v>447</v>
      </c>
      <c r="G516" t="s">
        <v>155</v>
      </c>
      <c r="FU516" t="s">
        <v>107</v>
      </c>
      <c r="FV516">
        <v>1</v>
      </c>
    </row>
    <row r="517" spans="1:178" x14ac:dyDescent="0.35">
      <c r="A517">
        <v>516</v>
      </c>
      <c r="B517" t="s">
        <v>2300</v>
      </c>
      <c r="C517" t="s">
        <v>1835</v>
      </c>
      <c r="D517" t="s">
        <v>447</v>
      </c>
      <c r="E517" t="s">
        <v>513</v>
      </c>
      <c r="G517" t="s">
        <v>155</v>
      </c>
      <c r="FE517" t="s">
        <v>107</v>
      </c>
      <c r="FF517">
        <v>2</v>
      </c>
      <c r="FG517">
        <v>2.6</v>
      </c>
    </row>
    <row r="518" spans="1:178" x14ac:dyDescent="0.35">
      <c r="A518">
        <v>517</v>
      </c>
      <c r="B518" t="s">
        <v>1789</v>
      </c>
      <c r="C518" t="s">
        <v>3214</v>
      </c>
      <c r="D518" t="s">
        <v>1177</v>
      </c>
      <c r="E518" t="s">
        <v>1676</v>
      </c>
      <c r="G518" t="s">
        <v>104</v>
      </c>
      <c r="L518" t="s">
        <v>107</v>
      </c>
      <c r="N518" s="2">
        <v>2.4803240740740742E-4</v>
      </c>
    </row>
    <row r="519" spans="1:178" x14ac:dyDescent="0.35">
      <c r="A519">
        <v>518</v>
      </c>
      <c r="B519" t="s">
        <v>2055</v>
      </c>
      <c r="C519" t="s">
        <v>2970</v>
      </c>
      <c r="D519" t="s">
        <v>1177</v>
      </c>
      <c r="E519" t="s">
        <v>1178</v>
      </c>
      <c r="G519" t="s">
        <v>104</v>
      </c>
      <c r="O519" t="s">
        <v>107</v>
      </c>
      <c r="Q519" s="2">
        <v>5.7476851851851851E-4</v>
      </c>
    </row>
    <row r="520" spans="1:178" x14ac:dyDescent="0.35">
      <c r="A520">
        <v>519</v>
      </c>
      <c r="B520" t="s">
        <v>2760</v>
      </c>
      <c r="C520" t="s">
        <v>3557</v>
      </c>
      <c r="D520" t="s">
        <v>1177</v>
      </c>
      <c r="E520" t="s">
        <v>1179</v>
      </c>
      <c r="G520" t="s">
        <v>155</v>
      </c>
      <c r="CR520" t="s">
        <v>107</v>
      </c>
      <c r="CT520" s="2">
        <v>1.8402777777777778E-2</v>
      </c>
    </row>
    <row r="521" spans="1:178" x14ac:dyDescent="0.35">
      <c r="A521">
        <v>520</v>
      </c>
      <c r="B521" t="s">
        <v>1915</v>
      </c>
      <c r="C521" t="s">
        <v>1916</v>
      </c>
      <c r="D521" t="s">
        <v>160</v>
      </c>
      <c r="E521" t="s">
        <v>204</v>
      </c>
      <c r="G521" t="s">
        <v>104</v>
      </c>
      <c r="R521" t="s">
        <v>107</v>
      </c>
      <c r="S521">
        <v>1</v>
      </c>
      <c r="U521" t="s">
        <v>106</v>
      </c>
      <c r="V521">
        <v>3</v>
      </c>
      <c r="FN521" t="s">
        <v>106</v>
      </c>
      <c r="FO521">
        <v>3</v>
      </c>
      <c r="FP521" s="2">
        <v>1.1249999999999998E-2</v>
      </c>
    </row>
    <row r="522" spans="1:178" x14ac:dyDescent="0.35">
      <c r="A522">
        <v>521</v>
      </c>
      <c r="B522" t="s">
        <v>1907</v>
      </c>
      <c r="C522" t="s">
        <v>1804</v>
      </c>
      <c r="D522" t="s">
        <v>160</v>
      </c>
      <c r="E522" t="s">
        <v>197</v>
      </c>
      <c r="G522" t="s">
        <v>104</v>
      </c>
      <c r="AP522" t="s">
        <v>107</v>
      </c>
      <c r="AQ522">
        <v>1</v>
      </c>
      <c r="AR522">
        <v>44.22</v>
      </c>
    </row>
    <row r="523" spans="1:178" x14ac:dyDescent="0.35">
      <c r="A523">
        <v>522</v>
      </c>
      <c r="B523" t="s">
        <v>2099</v>
      </c>
      <c r="C523" t="s">
        <v>3541</v>
      </c>
      <c r="D523" t="s">
        <v>160</v>
      </c>
      <c r="E523" t="s">
        <v>715</v>
      </c>
      <c r="G523" t="s">
        <v>104</v>
      </c>
      <c r="U523" t="s">
        <v>107</v>
      </c>
      <c r="V523">
        <v>2</v>
      </c>
      <c r="W523" s="2">
        <v>2.7083333333333334E-3</v>
      </c>
    </row>
    <row r="524" spans="1:178" x14ac:dyDescent="0.35">
      <c r="A524">
        <v>523</v>
      </c>
      <c r="B524" t="s">
        <v>1982</v>
      </c>
      <c r="C524" t="s">
        <v>2138</v>
      </c>
      <c r="D524" t="s">
        <v>160</v>
      </c>
      <c r="E524" t="s">
        <v>534</v>
      </c>
      <c r="G524" t="s">
        <v>104</v>
      </c>
      <c r="AD524" t="s">
        <v>107</v>
      </c>
      <c r="AE524">
        <v>1</v>
      </c>
      <c r="AF524" s="2">
        <v>6.4409722222222223E-4</v>
      </c>
      <c r="FQ524" t="s">
        <v>107</v>
      </c>
      <c r="FR524">
        <v>1</v>
      </c>
    </row>
    <row r="525" spans="1:178" x14ac:dyDescent="0.35">
      <c r="A525">
        <v>524</v>
      </c>
      <c r="B525" t="s">
        <v>1917</v>
      </c>
      <c r="C525" t="s">
        <v>1918</v>
      </c>
      <c r="D525" t="s">
        <v>160</v>
      </c>
      <c r="E525" t="s">
        <v>205</v>
      </c>
      <c r="G525" t="s">
        <v>104</v>
      </c>
      <c r="R525" t="s">
        <v>107</v>
      </c>
      <c r="S525">
        <v>2</v>
      </c>
      <c r="T525" s="2">
        <v>1.4930555555555556E-3</v>
      </c>
    </row>
    <row r="526" spans="1:178" x14ac:dyDescent="0.35">
      <c r="A526">
        <v>525</v>
      </c>
      <c r="B526" t="s">
        <v>1801</v>
      </c>
      <c r="C526" t="s">
        <v>1900</v>
      </c>
      <c r="D526" t="s">
        <v>160</v>
      </c>
      <c r="E526" t="s">
        <v>190</v>
      </c>
      <c r="G526" t="s">
        <v>104</v>
      </c>
      <c r="AG526" t="s">
        <v>107</v>
      </c>
      <c r="AJ526" t="s">
        <v>106</v>
      </c>
      <c r="AK526">
        <v>3</v>
      </c>
      <c r="AM526" t="s">
        <v>107</v>
      </c>
      <c r="AN526">
        <v>1</v>
      </c>
      <c r="AP526" t="s">
        <v>107</v>
      </c>
      <c r="AQ526">
        <v>2</v>
      </c>
      <c r="FK526" t="s">
        <v>107</v>
      </c>
      <c r="FL526">
        <v>1</v>
      </c>
      <c r="FS526" t="s">
        <v>107</v>
      </c>
      <c r="FT526">
        <v>1</v>
      </c>
    </row>
    <row r="527" spans="1:178" x14ac:dyDescent="0.35">
      <c r="A527">
        <v>526</v>
      </c>
      <c r="B527" t="s">
        <v>2219</v>
      </c>
      <c r="C527" t="s">
        <v>2220</v>
      </c>
      <c r="D527" t="s">
        <v>160</v>
      </c>
      <c r="E527" t="s">
        <v>446</v>
      </c>
      <c r="G527" t="s">
        <v>104</v>
      </c>
      <c r="L527" t="s">
        <v>107</v>
      </c>
      <c r="M527">
        <v>1</v>
      </c>
      <c r="N527" s="2">
        <v>2.5740740740740742E-4</v>
      </c>
      <c r="FQ527" t="s">
        <v>107</v>
      </c>
      <c r="FR527">
        <v>1</v>
      </c>
    </row>
    <row r="528" spans="1:178" x14ac:dyDescent="0.35">
      <c r="A528">
        <v>527</v>
      </c>
      <c r="B528" t="s">
        <v>1901</v>
      </c>
      <c r="C528" t="s">
        <v>1902</v>
      </c>
      <c r="D528" t="s">
        <v>160</v>
      </c>
      <c r="E528" t="s">
        <v>191</v>
      </c>
      <c r="G528" t="s">
        <v>104</v>
      </c>
      <c r="U528" t="s">
        <v>107</v>
      </c>
      <c r="V528">
        <v>1</v>
      </c>
      <c r="W528" s="2">
        <v>2.8714120370370369E-3</v>
      </c>
      <c r="FS528" t="s">
        <v>107</v>
      </c>
      <c r="FT528">
        <v>1</v>
      </c>
    </row>
    <row r="529" spans="1:178" x14ac:dyDescent="0.35">
      <c r="A529">
        <v>528</v>
      </c>
      <c r="B529" t="s">
        <v>1842</v>
      </c>
      <c r="C529" t="s">
        <v>2049</v>
      </c>
      <c r="D529" t="s">
        <v>160</v>
      </c>
      <c r="E529" t="s">
        <v>531</v>
      </c>
      <c r="G529" t="s">
        <v>104</v>
      </c>
      <c r="FN529" t="s">
        <v>107</v>
      </c>
      <c r="FO529">
        <v>2</v>
      </c>
      <c r="FP529" s="2">
        <v>1.045138888888889E-2</v>
      </c>
    </row>
    <row r="530" spans="1:178" x14ac:dyDescent="0.35">
      <c r="A530">
        <v>529</v>
      </c>
      <c r="B530" t="s">
        <v>2386</v>
      </c>
      <c r="C530" t="s">
        <v>1815</v>
      </c>
      <c r="D530" t="s">
        <v>160</v>
      </c>
      <c r="E530" t="s">
        <v>596</v>
      </c>
      <c r="G530" t="s">
        <v>104</v>
      </c>
      <c r="AM530" t="s">
        <v>107</v>
      </c>
      <c r="AN530">
        <v>2</v>
      </c>
      <c r="AO530">
        <v>11.96</v>
      </c>
      <c r="AS530" t="s">
        <v>107</v>
      </c>
      <c r="AT530">
        <v>1</v>
      </c>
      <c r="AU530">
        <v>40.03</v>
      </c>
    </row>
    <row r="531" spans="1:178" x14ac:dyDescent="0.35">
      <c r="A531">
        <v>530</v>
      </c>
      <c r="B531" t="s">
        <v>2315</v>
      </c>
      <c r="C531" t="s">
        <v>2316</v>
      </c>
      <c r="D531" t="s">
        <v>160</v>
      </c>
      <c r="E531" t="s">
        <v>523</v>
      </c>
      <c r="G531" t="s">
        <v>104</v>
      </c>
      <c r="FH531" t="s">
        <v>107</v>
      </c>
      <c r="FI531">
        <v>1</v>
      </c>
      <c r="FJ531">
        <v>14.62</v>
      </c>
    </row>
    <row r="532" spans="1:178" x14ac:dyDescent="0.35">
      <c r="A532">
        <v>531</v>
      </c>
      <c r="B532" t="s">
        <v>1789</v>
      </c>
      <c r="C532" t="s">
        <v>2843</v>
      </c>
      <c r="D532" t="s">
        <v>160</v>
      </c>
      <c r="E532" t="s">
        <v>1049</v>
      </c>
      <c r="G532" t="s">
        <v>104</v>
      </c>
      <c r="X532" t="s">
        <v>107</v>
      </c>
      <c r="Y532">
        <v>1</v>
      </c>
      <c r="Z532" s="2">
        <v>7.8125E-3</v>
      </c>
    </row>
    <row r="533" spans="1:178" x14ac:dyDescent="0.35">
      <c r="A533">
        <v>532</v>
      </c>
      <c r="B533" t="s">
        <v>2387</v>
      </c>
      <c r="C533" t="s">
        <v>2388</v>
      </c>
      <c r="D533" t="s">
        <v>160</v>
      </c>
      <c r="E533" t="s">
        <v>597</v>
      </c>
      <c r="G533" t="s">
        <v>104</v>
      </c>
      <c r="AJ533" t="s">
        <v>107</v>
      </c>
      <c r="AK533">
        <v>1</v>
      </c>
      <c r="AL533">
        <v>7.8</v>
      </c>
    </row>
    <row r="534" spans="1:178" x14ac:dyDescent="0.35">
      <c r="A534">
        <v>533</v>
      </c>
      <c r="B534" t="s">
        <v>1903</v>
      </c>
      <c r="C534" t="s">
        <v>1904</v>
      </c>
      <c r="D534" t="s">
        <v>160</v>
      </c>
      <c r="E534" t="s">
        <v>192</v>
      </c>
      <c r="G534" t="s">
        <v>104</v>
      </c>
      <c r="AD534" t="s">
        <v>107</v>
      </c>
      <c r="AE534">
        <v>2</v>
      </c>
      <c r="AF534" s="2">
        <v>7.3483796296296307E-4</v>
      </c>
      <c r="AJ534" t="s">
        <v>107</v>
      </c>
      <c r="AK534">
        <v>2</v>
      </c>
      <c r="AL534">
        <v>5.52</v>
      </c>
      <c r="FS534" t="s">
        <v>107</v>
      </c>
      <c r="FT534">
        <v>1</v>
      </c>
    </row>
    <row r="535" spans="1:178" x14ac:dyDescent="0.35">
      <c r="A535">
        <v>534</v>
      </c>
      <c r="B535" t="s">
        <v>1898</v>
      </c>
      <c r="C535" t="s">
        <v>1899</v>
      </c>
      <c r="D535" t="s">
        <v>160</v>
      </c>
      <c r="E535" t="s">
        <v>189</v>
      </c>
      <c r="G535" t="s">
        <v>104</v>
      </c>
      <c r="O535" t="s">
        <v>107</v>
      </c>
      <c r="P535">
        <v>1</v>
      </c>
      <c r="FS535" t="s">
        <v>107</v>
      </c>
      <c r="FT535">
        <v>1</v>
      </c>
    </row>
    <row r="536" spans="1:178" x14ac:dyDescent="0.35">
      <c r="A536">
        <v>535</v>
      </c>
      <c r="B536" t="s">
        <v>1898</v>
      </c>
      <c r="C536" t="s">
        <v>2324</v>
      </c>
      <c r="D536" t="s">
        <v>160</v>
      </c>
      <c r="E536" t="s">
        <v>532</v>
      </c>
      <c r="G536" t="s">
        <v>104</v>
      </c>
      <c r="FN536" t="s">
        <v>107</v>
      </c>
      <c r="FO536">
        <v>1</v>
      </c>
      <c r="FP536" s="2">
        <v>1.0107986111111111E-2</v>
      </c>
    </row>
    <row r="537" spans="1:178" x14ac:dyDescent="0.35">
      <c r="A537">
        <v>536</v>
      </c>
      <c r="B537" t="s">
        <v>2857</v>
      </c>
      <c r="C537" t="s">
        <v>2858</v>
      </c>
      <c r="D537" t="s">
        <v>160</v>
      </c>
      <c r="E537" t="s">
        <v>1068</v>
      </c>
      <c r="G537" s="22" t="s">
        <v>3614</v>
      </c>
      <c r="AS537" t="s">
        <v>107</v>
      </c>
      <c r="AT537">
        <v>2</v>
      </c>
      <c r="AU537">
        <v>24.46</v>
      </c>
    </row>
    <row r="538" spans="1:178" x14ac:dyDescent="0.35">
      <c r="A538">
        <v>537</v>
      </c>
      <c r="B538" t="s">
        <v>1853</v>
      </c>
      <c r="C538" t="s">
        <v>1854</v>
      </c>
      <c r="D538" t="s">
        <v>160</v>
      </c>
      <c r="E538" t="s">
        <v>161</v>
      </c>
      <c r="G538" t="s">
        <v>155</v>
      </c>
      <c r="DG538" t="s">
        <v>107</v>
      </c>
      <c r="DH538">
        <v>1</v>
      </c>
      <c r="DI538">
        <v>4.93</v>
      </c>
    </row>
    <row r="539" spans="1:178" x14ac:dyDescent="0.35">
      <c r="A539">
        <v>538</v>
      </c>
      <c r="B539" t="s">
        <v>1588</v>
      </c>
      <c r="C539" t="s">
        <v>1912</v>
      </c>
      <c r="D539" t="s">
        <v>160</v>
      </c>
      <c r="E539" t="s">
        <v>203</v>
      </c>
      <c r="G539" t="s">
        <v>155</v>
      </c>
      <c r="CI539" t="s">
        <v>107</v>
      </c>
      <c r="CJ539">
        <v>2</v>
      </c>
      <c r="CK539" s="2">
        <v>6.9814814814814826E-4</v>
      </c>
      <c r="FU539" t="s">
        <v>107</v>
      </c>
      <c r="FV539">
        <v>1</v>
      </c>
    </row>
    <row r="540" spans="1:178" x14ac:dyDescent="0.35">
      <c r="A540">
        <v>539</v>
      </c>
      <c r="B540" t="s">
        <v>1911</v>
      </c>
      <c r="C540" t="s">
        <v>1912</v>
      </c>
      <c r="D540" t="s">
        <v>160</v>
      </c>
      <c r="E540" t="s">
        <v>201</v>
      </c>
      <c r="G540" t="s">
        <v>155</v>
      </c>
      <c r="CF540" t="s">
        <v>107</v>
      </c>
      <c r="CG540">
        <v>1</v>
      </c>
      <c r="CH540" s="2">
        <v>2.9340277777777779E-4</v>
      </c>
      <c r="FU540" t="s">
        <v>107</v>
      </c>
      <c r="FV540">
        <v>1</v>
      </c>
    </row>
    <row r="541" spans="1:178" x14ac:dyDescent="0.35">
      <c r="A541">
        <v>540</v>
      </c>
      <c r="B541" t="s">
        <v>1913</v>
      </c>
      <c r="C541" t="s">
        <v>1914</v>
      </c>
      <c r="D541" t="s">
        <v>160</v>
      </c>
      <c r="E541" t="s">
        <v>202</v>
      </c>
      <c r="G541" t="s">
        <v>155</v>
      </c>
      <c r="CI541" t="s">
        <v>107</v>
      </c>
      <c r="CJ541">
        <v>1</v>
      </c>
      <c r="CK541" s="2">
        <v>6.7824074074074065E-4</v>
      </c>
      <c r="FU541" t="s">
        <v>107</v>
      </c>
      <c r="FV541">
        <v>1</v>
      </c>
    </row>
    <row r="542" spans="1:178" x14ac:dyDescent="0.35">
      <c r="A542">
        <v>541</v>
      </c>
      <c r="B542" t="s">
        <v>1929</v>
      </c>
      <c r="C542" t="s">
        <v>2321</v>
      </c>
      <c r="D542" t="s">
        <v>160</v>
      </c>
      <c r="E542" t="s">
        <v>527</v>
      </c>
      <c r="G542" t="s">
        <v>155</v>
      </c>
      <c r="CO542" t="s">
        <v>107</v>
      </c>
      <c r="CP542">
        <v>2</v>
      </c>
      <c r="CQ542" s="2">
        <v>3.530092592592592E-3</v>
      </c>
      <c r="CR542" t="s">
        <v>107</v>
      </c>
      <c r="CS542">
        <v>1</v>
      </c>
    </row>
    <row r="543" spans="1:178" x14ac:dyDescent="0.35">
      <c r="A543">
        <v>542</v>
      </c>
      <c r="B543" t="s">
        <v>1847</v>
      </c>
      <c r="C543" t="s">
        <v>2322</v>
      </c>
      <c r="D543" t="s">
        <v>160</v>
      </c>
      <c r="E543" t="s">
        <v>528</v>
      </c>
      <c r="G543" t="s">
        <v>155</v>
      </c>
      <c r="CO543" t="s">
        <v>107</v>
      </c>
      <c r="CP543">
        <v>1</v>
      </c>
      <c r="CQ543" s="2">
        <v>3.1597222222222222E-3</v>
      </c>
    </row>
    <row r="544" spans="1:178" x14ac:dyDescent="0.35">
      <c r="A544">
        <v>543</v>
      </c>
      <c r="B544" t="s">
        <v>2183</v>
      </c>
      <c r="C544" t="s">
        <v>2526</v>
      </c>
      <c r="D544" t="s">
        <v>160</v>
      </c>
      <c r="E544" t="s">
        <v>727</v>
      </c>
      <c r="G544" t="s">
        <v>155</v>
      </c>
      <c r="DP544" t="s">
        <v>107</v>
      </c>
      <c r="DQ544">
        <v>1</v>
      </c>
      <c r="DR544">
        <v>51.27</v>
      </c>
    </row>
    <row r="545" spans="1:176" x14ac:dyDescent="0.35">
      <c r="A545">
        <v>544</v>
      </c>
      <c r="B545" t="s">
        <v>1951</v>
      </c>
      <c r="C545" t="s">
        <v>2328</v>
      </c>
      <c r="D545" t="s">
        <v>160</v>
      </c>
      <c r="E545" t="s">
        <v>537</v>
      </c>
      <c r="G545" t="s">
        <v>155</v>
      </c>
      <c r="DS545" t="s">
        <v>107</v>
      </c>
      <c r="DT545">
        <v>2</v>
      </c>
      <c r="DU545">
        <v>55.13</v>
      </c>
    </row>
    <row r="546" spans="1:176" x14ac:dyDescent="0.35">
      <c r="A546">
        <v>545</v>
      </c>
      <c r="B546" t="s">
        <v>2327</v>
      </c>
      <c r="C546" t="s">
        <v>1802</v>
      </c>
      <c r="D546" t="s">
        <v>160</v>
      </c>
      <c r="E546" t="s">
        <v>536</v>
      </c>
      <c r="G546" t="s">
        <v>155</v>
      </c>
      <c r="DS546" t="s">
        <v>107</v>
      </c>
      <c r="DT546">
        <v>1</v>
      </c>
      <c r="DU546">
        <v>54.78</v>
      </c>
    </row>
    <row r="547" spans="1:176" x14ac:dyDescent="0.35">
      <c r="A547">
        <v>546</v>
      </c>
      <c r="B547" t="s">
        <v>1937</v>
      </c>
      <c r="C547" t="s">
        <v>1938</v>
      </c>
      <c r="D547" t="s">
        <v>153</v>
      </c>
      <c r="E547" t="s">
        <v>220</v>
      </c>
      <c r="G547" t="s">
        <v>104</v>
      </c>
      <c r="L547" t="s">
        <v>106</v>
      </c>
      <c r="M547">
        <v>3</v>
      </c>
      <c r="N547" s="2">
        <v>2.5011574074074069E-4</v>
      </c>
      <c r="O547" s="6"/>
      <c r="P547" s="6"/>
      <c r="Q547" s="7"/>
      <c r="FS547" t="s">
        <v>107</v>
      </c>
      <c r="FT547">
        <v>1</v>
      </c>
    </row>
    <row r="548" spans="1:176" x14ac:dyDescent="0.35">
      <c r="A548">
        <v>547</v>
      </c>
      <c r="B548" t="s">
        <v>1975</v>
      </c>
      <c r="C548" t="s">
        <v>1976</v>
      </c>
      <c r="D548" t="s">
        <v>153</v>
      </c>
      <c r="E548" t="s">
        <v>252</v>
      </c>
      <c r="G548" t="s">
        <v>104</v>
      </c>
      <c r="U548" t="s">
        <v>107</v>
      </c>
      <c r="V548">
        <v>1</v>
      </c>
      <c r="W548" s="2">
        <v>2.6921296296296298E-3</v>
      </c>
    </row>
    <row r="549" spans="1:176" x14ac:dyDescent="0.35">
      <c r="A549">
        <v>548</v>
      </c>
      <c r="B549" t="s">
        <v>3467</v>
      </c>
      <c r="C549" t="s">
        <v>1933</v>
      </c>
      <c r="D549" t="s">
        <v>153</v>
      </c>
      <c r="E549" t="s">
        <v>1722</v>
      </c>
      <c r="G549" t="s">
        <v>104</v>
      </c>
      <c r="L549" t="s">
        <v>107</v>
      </c>
      <c r="M549">
        <v>2</v>
      </c>
      <c r="N549" s="2">
        <v>2.4409722222222218E-4</v>
      </c>
    </row>
    <row r="550" spans="1:176" x14ac:dyDescent="0.35">
      <c r="A550">
        <v>549</v>
      </c>
      <c r="B550" t="s">
        <v>2011</v>
      </c>
      <c r="C550" t="s">
        <v>2012</v>
      </c>
      <c r="D550" t="s">
        <v>153</v>
      </c>
      <c r="E550" t="s">
        <v>285</v>
      </c>
      <c r="G550" t="s">
        <v>104</v>
      </c>
      <c r="AD550" t="s">
        <v>107</v>
      </c>
      <c r="AE550">
        <v>1</v>
      </c>
      <c r="AF550" s="2">
        <v>5.9467592592592591E-4</v>
      </c>
      <c r="FS550" t="s">
        <v>107</v>
      </c>
      <c r="FT550">
        <v>1</v>
      </c>
    </row>
    <row r="551" spans="1:176" x14ac:dyDescent="0.35">
      <c r="A551">
        <v>550</v>
      </c>
      <c r="B551" t="s">
        <v>1828</v>
      </c>
      <c r="C551" t="s">
        <v>1943</v>
      </c>
      <c r="D551" t="s">
        <v>153</v>
      </c>
      <c r="E551" t="s">
        <v>264</v>
      </c>
      <c r="G551" t="s">
        <v>104</v>
      </c>
      <c r="L551" t="s">
        <v>107</v>
      </c>
      <c r="M551">
        <v>1</v>
      </c>
      <c r="N551" s="2">
        <v>2.4143518518518522E-4</v>
      </c>
      <c r="O551" t="s">
        <v>107</v>
      </c>
      <c r="P551">
        <v>1</v>
      </c>
      <c r="Q551" s="2">
        <v>5.305555555555556E-4</v>
      </c>
    </row>
    <row r="552" spans="1:176" x14ac:dyDescent="0.35">
      <c r="A552">
        <v>551</v>
      </c>
      <c r="B552" t="s">
        <v>1919</v>
      </c>
      <c r="C552" t="s">
        <v>1920</v>
      </c>
      <c r="D552" t="s">
        <v>153</v>
      </c>
      <c r="E552" t="s">
        <v>206</v>
      </c>
      <c r="G552" t="s">
        <v>104</v>
      </c>
      <c r="FP552" s="2"/>
    </row>
    <row r="553" spans="1:176" x14ac:dyDescent="0.35">
      <c r="A553">
        <v>552</v>
      </c>
      <c r="B553" t="s">
        <v>2009</v>
      </c>
      <c r="C553" t="s">
        <v>3468</v>
      </c>
      <c r="D553" t="s">
        <v>153</v>
      </c>
      <c r="E553" t="s">
        <v>1723</v>
      </c>
      <c r="G553" t="s">
        <v>104</v>
      </c>
      <c r="N553" s="2"/>
    </row>
    <row r="554" spans="1:176" x14ac:dyDescent="0.35">
      <c r="A554">
        <v>553</v>
      </c>
      <c r="B554" t="s">
        <v>1907</v>
      </c>
      <c r="C554" t="s">
        <v>1974</v>
      </c>
      <c r="D554" t="s">
        <v>153</v>
      </c>
      <c r="E554" t="s">
        <v>251</v>
      </c>
      <c r="G554" t="s">
        <v>104</v>
      </c>
      <c r="U554" t="s">
        <v>107</v>
      </c>
      <c r="V554">
        <v>2</v>
      </c>
      <c r="W554" s="2">
        <v>2.7902777777777774E-3</v>
      </c>
    </row>
    <row r="555" spans="1:176" x14ac:dyDescent="0.35">
      <c r="A555">
        <v>554</v>
      </c>
      <c r="B555" t="s">
        <v>2011</v>
      </c>
      <c r="C555" t="s">
        <v>2378</v>
      </c>
      <c r="D555" t="s">
        <v>153</v>
      </c>
      <c r="E555" t="s">
        <v>587</v>
      </c>
      <c r="G555" t="s">
        <v>104</v>
      </c>
      <c r="R555" t="s">
        <v>107</v>
      </c>
      <c r="S555">
        <v>2</v>
      </c>
      <c r="T555" s="2">
        <v>1.3773148148148147E-3</v>
      </c>
    </row>
    <row r="556" spans="1:176" x14ac:dyDescent="0.35">
      <c r="A556">
        <v>555</v>
      </c>
      <c r="B556" t="s">
        <v>2317</v>
      </c>
      <c r="C556" t="s">
        <v>2318</v>
      </c>
      <c r="D556" t="s">
        <v>153</v>
      </c>
      <c r="E556" t="s">
        <v>524</v>
      </c>
      <c r="G556" t="s">
        <v>104</v>
      </c>
      <c r="FK556" t="s">
        <v>107</v>
      </c>
      <c r="FL556">
        <v>1</v>
      </c>
      <c r="FM556">
        <v>4.01</v>
      </c>
    </row>
    <row r="557" spans="1:176" x14ac:dyDescent="0.35">
      <c r="A557">
        <v>556</v>
      </c>
      <c r="B557" t="s">
        <v>1802</v>
      </c>
      <c r="C557" t="s">
        <v>1925</v>
      </c>
      <c r="D557" t="s">
        <v>153</v>
      </c>
      <c r="E557" t="s">
        <v>210</v>
      </c>
      <c r="G557" t="s">
        <v>104</v>
      </c>
      <c r="FN557" t="s">
        <v>107</v>
      </c>
      <c r="FO557">
        <v>2</v>
      </c>
      <c r="FP557" s="2">
        <v>1.0332060185185185E-2</v>
      </c>
    </row>
    <row r="558" spans="1:176" x14ac:dyDescent="0.35">
      <c r="A558">
        <v>557</v>
      </c>
      <c r="B558" t="s">
        <v>1907</v>
      </c>
      <c r="C558" t="s">
        <v>1934</v>
      </c>
      <c r="D558" t="s">
        <v>153</v>
      </c>
      <c r="E558" t="s">
        <v>218</v>
      </c>
      <c r="G558" t="s">
        <v>104</v>
      </c>
      <c r="N558" s="2"/>
      <c r="FQ558" t="s">
        <v>107</v>
      </c>
      <c r="FR558">
        <v>1</v>
      </c>
    </row>
    <row r="559" spans="1:176" x14ac:dyDescent="0.35">
      <c r="A559">
        <v>558</v>
      </c>
      <c r="B559" t="s">
        <v>1842</v>
      </c>
      <c r="C559" t="s">
        <v>1986</v>
      </c>
      <c r="D559" t="s">
        <v>153</v>
      </c>
      <c r="E559" t="s">
        <v>753</v>
      </c>
      <c r="G559" t="s">
        <v>104</v>
      </c>
      <c r="AV559" t="s">
        <v>107</v>
      </c>
      <c r="AW559">
        <v>1</v>
      </c>
      <c r="AX559">
        <v>68.03</v>
      </c>
    </row>
    <row r="560" spans="1:176" x14ac:dyDescent="0.35">
      <c r="A560">
        <v>559</v>
      </c>
      <c r="B560" t="s">
        <v>1842</v>
      </c>
      <c r="C560" t="s">
        <v>1986</v>
      </c>
      <c r="D560" t="s">
        <v>153</v>
      </c>
      <c r="E560" t="s">
        <v>265</v>
      </c>
      <c r="G560" t="s">
        <v>104</v>
      </c>
      <c r="O560" t="s">
        <v>107</v>
      </c>
      <c r="P560">
        <v>2</v>
      </c>
      <c r="Q560" s="2">
        <v>5.5277777777777779E-4</v>
      </c>
      <c r="FS560" t="s">
        <v>107</v>
      </c>
      <c r="FT560">
        <v>1</v>
      </c>
    </row>
    <row r="561" spans="1:180" x14ac:dyDescent="0.35">
      <c r="A561">
        <v>560</v>
      </c>
      <c r="B561" t="s">
        <v>600</v>
      </c>
      <c r="C561" t="s">
        <v>1924</v>
      </c>
      <c r="D561" t="s">
        <v>153</v>
      </c>
      <c r="E561" t="s">
        <v>209</v>
      </c>
      <c r="G561" t="s">
        <v>104</v>
      </c>
      <c r="FO561">
        <v>4</v>
      </c>
      <c r="FP561" s="2">
        <v>1.0613425925925927E-2</v>
      </c>
    </row>
    <row r="562" spans="1:180" x14ac:dyDescent="0.35">
      <c r="A562">
        <v>561</v>
      </c>
      <c r="B562" t="s">
        <v>1939</v>
      </c>
      <c r="C562" t="s">
        <v>1940</v>
      </c>
      <c r="D562" t="s">
        <v>153</v>
      </c>
      <c r="E562" t="s">
        <v>221</v>
      </c>
      <c r="G562" t="s">
        <v>104</v>
      </c>
      <c r="K562" s="2"/>
      <c r="FQ562" t="s">
        <v>107</v>
      </c>
      <c r="FR562">
        <v>1</v>
      </c>
    </row>
    <row r="563" spans="1:180" x14ac:dyDescent="0.35">
      <c r="A563">
        <v>562</v>
      </c>
      <c r="B563" t="s">
        <v>1901</v>
      </c>
      <c r="C563" t="s">
        <v>1993</v>
      </c>
      <c r="D563" t="s">
        <v>153</v>
      </c>
      <c r="G563" t="s">
        <v>104</v>
      </c>
      <c r="FS563" t="s">
        <v>107</v>
      </c>
      <c r="FT563">
        <v>1</v>
      </c>
    </row>
    <row r="564" spans="1:180" x14ac:dyDescent="0.35">
      <c r="A564">
        <v>563</v>
      </c>
      <c r="B564" t="s">
        <v>1777</v>
      </c>
      <c r="C564" t="s">
        <v>3465</v>
      </c>
      <c r="D564" t="s">
        <v>153</v>
      </c>
      <c r="E564" t="s">
        <v>1719</v>
      </c>
      <c r="G564" t="s">
        <v>104</v>
      </c>
      <c r="K564" s="2"/>
    </row>
    <row r="565" spans="1:180" x14ac:dyDescent="0.35">
      <c r="A565">
        <v>564</v>
      </c>
      <c r="B565" t="s">
        <v>2099</v>
      </c>
      <c r="C565" t="s">
        <v>2100</v>
      </c>
      <c r="D565" t="s">
        <v>153</v>
      </c>
      <c r="E565" t="s">
        <v>359</v>
      </c>
      <c r="G565" t="s">
        <v>104</v>
      </c>
      <c r="AJ565" t="s">
        <v>107</v>
      </c>
      <c r="AK565">
        <v>2</v>
      </c>
      <c r="AL565">
        <v>5.86</v>
      </c>
    </row>
    <row r="566" spans="1:180" x14ac:dyDescent="0.35">
      <c r="A566">
        <v>565</v>
      </c>
      <c r="B566" t="s">
        <v>2017</v>
      </c>
      <c r="C566" t="s">
        <v>2018</v>
      </c>
      <c r="D566" t="s">
        <v>153</v>
      </c>
      <c r="E566" t="s">
        <v>289</v>
      </c>
      <c r="G566" t="s">
        <v>104</v>
      </c>
      <c r="FH566" t="s">
        <v>107</v>
      </c>
      <c r="FI566">
        <v>1</v>
      </c>
      <c r="FJ566">
        <v>14.28</v>
      </c>
    </row>
    <row r="567" spans="1:180" x14ac:dyDescent="0.35">
      <c r="A567">
        <v>566</v>
      </c>
      <c r="B567" t="s">
        <v>2038</v>
      </c>
      <c r="C567" t="s">
        <v>3400</v>
      </c>
      <c r="D567" t="s">
        <v>153</v>
      </c>
      <c r="E567" t="s">
        <v>1646</v>
      </c>
      <c r="G567" t="s">
        <v>104</v>
      </c>
      <c r="X567" t="s">
        <v>107</v>
      </c>
      <c r="Y567">
        <v>1</v>
      </c>
      <c r="Z567" s="2">
        <v>6.2495370370370361E-3</v>
      </c>
    </row>
    <row r="568" spans="1:180" x14ac:dyDescent="0.35">
      <c r="A568">
        <v>567</v>
      </c>
      <c r="B568" t="s">
        <v>1923</v>
      </c>
      <c r="C568" t="s">
        <v>1875</v>
      </c>
      <c r="D568" t="s">
        <v>153</v>
      </c>
      <c r="E568" t="s">
        <v>208</v>
      </c>
      <c r="G568" t="s">
        <v>104</v>
      </c>
      <c r="FN568" t="s">
        <v>107</v>
      </c>
      <c r="FO568">
        <v>1</v>
      </c>
      <c r="FP568" s="2">
        <v>1.0228587962962962E-2</v>
      </c>
    </row>
    <row r="569" spans="1:180" x14ac:dyDescent="0.35">
      <c r="A569">
        <v>568</v>
      </c>
      <c r="B569" t="s">
        <v>1921</v>
      </c>
      <c r="C569" t="s">
        <v>1922</v>
      </c>
      <c r="D569" t="s">
        <v>153</v>
      </c>
      <c r="E569" t="s">
        <v>207</v>
      </c>
      <c r="G569" t="s">
        <v>104</v>
      </c>
      <c r="U569" s="6" t="s">
        <v>3590</v>
      </c>
      <c r="V569" s="6">
        <v>3</v>
      </c>
      <c r="W569" s="7">
        <v>2.6501157407407406E-3</v>
      </c>
      <c r="FO569">
        <v>3</v>
      </c>
      <c r="FP569" s="2">
        <v>9.4677083333333332E-3</v>
      </c>
    </row>
    <row r="570" spans="1:180" x14ac:dyDescent="0.35">
      <c r="A570">
        <v>569</v>
      </c>
      <c r="B570" t="s">
        <v>1960</v>
      </c>
      <c r="C570" t="s">
        <v>2385</v>
      </c>
      <c r="D570" t="s">
        <v>153</v>
      </c>
      <c r="E570" t="s">
        <v>595</v>
      </c>
      <c r="G570" t="s">
        <v>104</v>
      </c>
      <c r="AG570" t="s">
        <v>107</v>
      </c>
      <c r="AH570">
        <v>1</v>
      </c>
      <c r="AI570">
        <v>2.0299999999999998</v>
      </c>
    </row>
    <row r="571" spans="1:180" x14ac:dyDescent="0.35">
      <c r="A571">
        <v>570</v>
      </c>
      <c r="B571" t="s">
        <v>1901</v>
      </c>
      <c r="C571" t="s">
        <v>3376</v>
      </c>
      <c r="D571" t="s">
        <v>153</v>
      </c>
      <c r="E571" t="s">
        <v>1614</v>
      </c>
      <c r="G571" t="s">
        <v>104</v>
      </c>
      <c r="AP571" t="s">
        <v>107</v>
      </c>
      <c r="AQ571">
        <v>1</v>
      </c>
      <c r="AR571">
        <v>55.58</v>
      </c>
    </row>
    <row r="572" spans="1:180" x14ac:dyDescent="0.35">
      <c r="A572">
        <v>571</v>
      </c>
      <c r="B572" t="s">
        <v>2101</v>
      </c>
      <c r="C572" t="s">
        <v>2102</v>
      </c>
      <c r="D572" t="s">
        <v>153</v>
      </c>
      <c r="E572" t="s">
        <v>360</v>
      </c>
      <c r="G572" t="s">
        <v>104</v>
      </c>
      <c r="AJ572" t="s">
        <v>107</v>
      </c>
      <c r="AK572">
        <v>1</v>
      </c>
      <c r="AL572">
        <v>6</v>
      </c>
      <c r="AM572" t="s">
        <v>107</v>
      </c>
      <c r="AN572">
        <v>1</v>
      </c>
      <c r="AO572">
        <v>12.18</v>
      </c>
    </row>
    <row r="573" spans="1:180" x14ac:dyDescent="0.35">
      <c r="A573">
        <v>572</v>
      </c>
      <c r="B573" t="s">
        <v>2379</v>
      </c>
      <c r="C573" t="s">
        <v>1327</v>
      </c>
      <c r="D573" t="s">
        <v>153</v>
      </c>
      <c r="E573" t="s">
        <v>589</v>
      </c>
      <c r="G573" t="s">
        <v>104</v>
      </c>
      <c r="R573" t="s">
        <v>107</v>
      </c>
      <c r="S573">
        <v>1</v>
      </c>
      <c r="T573" s="2">
        <v>1.2820601851851853E-3</v>
      </c>
    </row>
    <row r="574" spans="1:180" x14ac:dyDescent="0.35">
      <c r="A574">
        <v>573</v>
      </c>
      <c r="B574" t="s">
        <v>2019</v>
      </c>
      <c r="C574" t="s">
        <v>1835</v>
      </c>
      <c r="D574" t="s">
        <v>153</v>
      </c>
      <c r="E574" t="s">
        <v>290</v>
      </c>
      <c r="G574" t="s">
        <v>104</v>
      </c>
      <c r="FH574" t="s">
        <v>107</v>
      </c>
      <c r="FI574">
        <v>2</v>
      </c>
      <c r="FJ574">
        <v>13.88</v>
      </c>
    </row>
    <row r="575" spans="1:180" x14ac:dyDescent="0.35">
      <c r="A575">
        <v>574</v>
      </c>
      <c r="B575" t="s">
        <v>2092</v>
      </c>
      <c r="C575" t="s">
        <v>2459</v>
      </c>
      <c r="D575" t="s">
        <v>153</v>
      </c>
      <c r="E575" t="s">
        <v>663</v>
      </c>
      <c r="G575" t="s">
        <v>155</v>
      </c>
      <c r="CL575" t="s">
        <v>107</v>
      </c>
      <c r="CM575">
        <v>1</v>
      </c>
      <c r="CN575" s="2">
        <v>1.6099537037037037E-3</v>
      </c>
      <c r="CO575" t="s">
        <v>107</v>
      </c>
      <c r="CP575">
        <v>1</v>
      </c>
      <c r="CQ575" s="2">
        <v>3.5486111111111113E-3</v>
      </c>
    </row>
    <row r="576" spans="1:180" x14ac:dyDescent="0.35">
      <c r="A576">
        <v>575</v>
      </c>
      <c r="B576" t="s">
        <v>2460</v>
      </c>
      <c r="C576" t="s">
        <v>2461</v>
      </c>
      <c r="D576" t="s">
        <v>153</v>
      </c>
      <c r="E576" t="s">
        <v>664</v>
      </c>
      <c r="G576" t="s">
        <v>155</v>
      </c>
      <c r="CI576" t="s">
        <v>107</v>
      </c>
      <c r="CJ576">
        <v>1</v>
      </c>
      <c r="CK576" s="2">
        <v>7.4791666666666669E-4</v>
      </c>
      <c r="CL576" s="6"/>
      <c r="CM576" s="6"/>
      <c r="CN576" s="7"/>
      <c r="FW576" t="s">
        <v>107</v>
      </c>
      <c r="FX576">
        <v>1</v>
      </c>
    </row>
    <row r="577" spans="1:180" x14ac:dyDescent="0.35">
      <c r="A577">
        <v>576</v>
      </c>
      <c r="B577" t="s">
        <v>2462</v>
      </c>
      <c r="C577" t="s">
        <v>2463</v>
      </c>
      <c r="D577" t="s">
        <v>153</v>
      </c>
      <c r="E577" t="s">
        <v>665</v>
      </c>
      <c r="G577" t="s">
        <v>155</v>
      </c>
      <c r="CL577" t="s">
        <v>107</v>
      </c>
      <c r="CM577">
        <v>2</v>
      </c>
      <c r="CN577" s="2">
        <v>1.6607638888888887E-3</v>
      </c>
      <c r="FW577" t="s">
        <v>107</v>
      </c>
      <c r="FX577">
        <v>1</v>
      </c>
    </row>
    <row r="578" spans="1:180" x14ac:dyDescent="0.35">
      <c r="A578">
        <v>577</v>
      </c>
      <c r="B578" t="s">
        <v>1849</v>
      </c>
      <c r="C578" t="s">
        <v>1850</v>
      </c>
      <c r="D578" t="s">
        <v>153</v>
      </c>
      <c r="E578" t="s">
        <v>157</v>
      </c>
      <c r="G578" t="s">
        <v>155</v>
      </c>
      <c r="DG578" t="s">
        <v>107</v>
      </c>
      <c r="DH578">
        <v>1</v>
      </c>
      <c r="DI578">
        <v>6.51</v>
      </c>
      <c r="FU578" t="s">
        <v>107</v>
      </c>
      <c r="FV578">
        <v>1</v>
      </c>
    </row>
    <row r="579" spans="1:180" x14ac:dyDescent="0.35">
      <c r="A579">
        <v>578</v>
      </c>
      <c r="B579" t="s">
        <v>1848</v>
      </c>
      <c r="C579" t="s">
        <v>1804</v>
      </c>
      <c r="D579" t="s">
        <v>153</v>
      </c>
      <c r="E579" t="s">
        <v>156</v>
      </c>
      <c r="G579" t="s">
        <v>155</v>
      </c>
      <c r="DG579" s="6"/>
      <c r="DH579" s="6"/>
      <c r="DI579" s="6"/>
      <c r="FU579" t="s">
        <v>107</v>
      </c>
      <c r="FV579">
        <v>1</v>
      </c>
    </row>
    <row r="580" spans="1:180" x14ac:dyDescent="0.35">
      <c r="A580">
        <v>579</v>
      </c>
      <c r="B580" t="s">
        <v>1866</v>
      </c>
      <c r="C580" t="s">
        <v>1957</v>
      </c>
      <c r="D580" t="s">
        <v>153</v>
      </c>
      <c r="E580" t="s">
        <v>236</v>
      </c>
      <c r="G580" t="s">
        <v>155</v>
      </c>
      <c r="DP580" t="s">
        <v>107</v>
      </c>
      <c r="DQ580">
        <v>2</v>
      </c>
      <c r="DR580">
        <v>23.01</v>
      </c>
      <c r="DS580" t="s">
        <v>107</v>
      </c>
      <c r="DT580">
        <v>2</v>
      </c>
      <c r="DU580">
        <v>24.02</v>
      </c>
    </row>
    <row r="581" spans="1:180" x14ac:dyDescent="0.35">
      <c r="A581">
        <v>580</v>
      </c>
      <c r="B581" t="s">
        <v>1955</v>
      </c>
      <c r="C581" t="s">
        <v>1956</v>
      </c>
      <c r="D581" t="s">
        <v>153</v>
      </c>
      <c r="E581" t="s">
        <v>235</v>
      </c>
      <c r="G581" t="s">
        <v>155</v>
      </c>
      <c r="H581" t="s">
        <v>102</v>
      </c>
      <c r="DD581" t="s">
        <v>107</v>
      </c>
      <c r="DE581">
        <v>2</v>
      </c>
      <c r="DF581">
        <v>1.7</v>
      </c>
      <c r="DJ581" t="s">
        <v>107</v>
      </c>
      <c r="DK581">
        <v>2</v>
      </c>
      <c r="DL581">
        <v>11.05</v>
      </c>
      <c r="DP581" t="s">
        <v>107</v>
      </c>
      <c r="DQ581">
        <v>1</v>
      </c>
      <c r="DR581">
        <v>26.91</v>
      </c>
    </row>
    <row r="582" spans="1:180" x14ac:dyDescent="0.35">
      <c r="A582">
        <v>581</v>
      </c>
      <c r="B582" t="s">
        <v>2016</v>
      </c>
      <c r="C582" t="s">
        <v>1962</v>
      </c>
      <c r="D582" t="s">
        <v>153</v>
      </c>
      <c r="E582" t="s">
        <v>288</v>
      </c>
      <c r="G582" t="s">
        <v>155</v>
      </c>
      <c r="DJ582" t="s">
        <v>107</v>
      </c>
      <c r="DK582">
        <v>1</v>
      </c>
      <c r="DL582">
        <v>11.3</v>
      </c>
      <c r="DM582" t="s">
        <v>107</v>
      </c>
      <c r="DN582">
        <v>2</v>
      </c>
      <c r="DO582">
        <v>26.12</v>
      </c>
    </row>
    <row r="583" spans="1:180" x14ac:dyDescent="0.35">
      <c r="A583">
        <v>582</v>
      </c>
      <c r="B583" t="s">
        <v>1575</v>
      </c>
      <c r="C583" t="s">
        <v>1950</v>
      </c>
      <c r="D583" t="s">
        <v>153</v>
      </c>
      <c r="E583" t="s">
        <v>228</v>
      </c>
      <c r="G583" t="s">
        <v>155</v>
      </c>
      <c r="CF583" t="s">
        <v>107</v>
      </c>
      <c r="CG583">
        <v>2</v>
      </c>
      <c r="CH583" s="2">
        <v>2.8969907407407411E-4</v>
      </c>
      <c r="FU583" t="s">
        <v>107</v>
      </c>
      <c r="FV583">
        <v>1</v>
      </c>
    </row>
    <row r="584" spans="1:180" x14ac:dyDescent="0.35">
      <c r="A584">
        <v>583</v>
      </c>
      <c r="B584" t="s">
        <v>2281</v>
      </c>
      <c r="C584" t="s">
        <v>1910</v>
      </c>
      <c r="D584" t="s">
        <v>153</v>
      </c>
      <c r="E584" t="s">
        <v>498</v>
      </c>
      <c r="G584" t="s">
        <v>155</v>
      </c>
      <c r="FB584" t="s">
        <v>107</v>
      </c>
      <c r="FC584">
        <v>1</v>
      </c>
      <c r="FD584">
        <v>11.49</v>
      </c>
    </row>
    <row r="585" spans="1:180" x14ac:dyDescent="0.35">
      <c r="A585">
        <v>584</v>
      </c>
      <c r="B585" t="s">
        <v>1160</v>
      </c>
      <c r="C585" t="s">
        <v>1958</v>
      </c>
      <c r="D585" t="s">
        <v>153</v>
      </c>
      <c r="E585" t="s">
        <v>237</v>
      </c>
      <c r="G585" t="s">
        <v>155</v>
      </c>
      <c r="DM585" t="s">
        <v>107</v>
      </c>
      <c r="DN585">
        <v>1</v>
      </c>
      <c r="DO585">
        <v>37.35</v>
      </c>
      <c r="DS585" t="s">
        <v>107</v>
      </c>
      <c r="DT585">
        <v>1</v>
      </c>
      <c r="DU585">
        <v>47.19</v>
      </c>
    </row>
    <row r="586" spans="1:180" x14ac:dyDescent="0.35">
      <c r="A586">
        <v>585</v>
      </c>
      <c r="B586" t="s">
        <v>1575</v>
      </c>
      <c r="C586" t="s">
        <v>1954</v>
      </c>
      <c r="D586" t="s">
        <v>153</v>
      </c>
      <c r="E586" t="s">
        <v>234</v>
      </c>
      <c r="G586" t="s">
        <v>155</v>
      </c>
      <c r="DD586" t="s">
        <v>107</v>
      </c>
      <c r="DE586">
        <v>1</v>
      </c>
      <c r="DF586">
        <v>1.75</v>
      </c>
    </row>
    <row r="587" spans="1:180" x14ac:dyDescent="0.35">
      <c r="A587">
        <v>586</v>
      </c>
      <c r="B587" t="s">
        <v>1847</v>
      </c>
      <c r="C587" t="s">
        <v>1802</v>
      </c>
      <c r="D587" t="s">
        <v>153</v>
      </c>
      <c r="E587" t="s">
        <v>154</v>
      </c>
      <c r="G587" t="s">
        <v>155</v>
      </c>
      <c r="DG587" t="s">
        <v>107</v>
      </c>
      <c r="DH587">
        <v>2</v>
      </c>
      <c r="DI587">
        <v>6.1</v>
      </c>
    </row>
    <row r="588" spans="1:180" x14ac:dyDescent="0.35">
      <c r="A588">
        <v>587</v>
      </c>
      <c r="B588" t="s">
        <v>1874</v>
      </c>
      <c r="C588" t="s">
        <v>2098</v>
      </c>
      <c r="D588" t="s">
        <v>153</v>
      </c>
      <c r="E588" t="s">
        <v>358</v>
      </c>
      <c r="G588" t="s">
        <v>155</v>
      </c>
      <c r="CR588" t="s">
        <v>107</v>
      </c>
      <c r="CS588">
        <v>1</v>
      </c>
      <c r="CT588" s="2">
        <v>1.1631944444444445E-2</v>
      </c>
    </row>
    <row r="589" spans="1:180" x14ac:dyDescent="0.35">
      <c r="A589">
        <v>588</v>
      </c>
      <c r="B589" t="s">
        <v>2430</v>
      </c>
      <c r="C589" t="s">
        <v>3312</v>
      </c>
      <c r="D589" t="s">
        <v>1548</v>
      </c>
      <c r="E589" t="s">
        <v>1549</v>
      </c>
      <c r="G589" t="s">
        <v>155</v>
      </c>
      <c r="CF589" t="s">
        <v>107</v>
      </c>
      <c r="CH589" s="2">
        <v>2.9224537037037039E-4</v>
      </c>
    </row>
    <row r="590" spans="1:180" x14ac:dyDescent="0.35">
      <c r="A590">
        <v>589</v>
      </c>
      <c r="B590" t="s">
        <v>3179</v>
      </c>
      <c r="C590" t="s">
        <v>1936</v>
      </c>
      <c r="D590" t="s">
        <v>1219</v>
      </c>
      <c r="E590" t="s">
        <v>1407</v>
      </c>
      <c r="G590" t="s">
        <v>104</v>
      </c>
      <c r="R590" t="s">
        <v>107</v>
      </c>
      <c r="T590" s="2">
        <v>1.322222222222222E-3</v>
      </c>
    </row>
    <row r="591" spans="1:180" x14ac:dyDescent="0.35">
      <c r="A591">
        <v>590</v>
      </c>
      <c r="B591" t="s">
        <v>1921</v>
      </c>
      <c r="C591" t="s">
        <v>1371</v>
      </c>
      <c r="D591" t="s">
        <v>1219</v>
      </c>
      <c r="E591" t="s">
        <v>1222</v>
      </c>
      <c r="G591" t="s">
        <v>104</v>
      </c>
      <c r="L591" t="s">
        <v>107</v>
      </c>
      <c r="N591" s="2">
        <v>2.8240740740740738E-4</v>
      </c>
    </row>
    <row r="592" spans="1:180" x14ac:dyDescent="0.35">
      <c r="A592">
        <v>591</v>
      </c>
      <c r="B592" t="s">
        <v>1840</v>
      </c>
      <c r="C592" t="s">
        <v>3009</v>
      </c>
      <c r="D592" t="s">
        <v>1219</v>
      </c>
      <c r="E592" t="s">
        <v>1223</v>
      </c>
      <c r="G592" t="s">
        <v>104</v>
      </c>
      <c r="O592" t="s">
        <v>107</v>
      </c>
      <c r="Q592" s="2">
        <v>3.7384259259259263E-2</v>
      </c>
    </row>
    <row r="593" spans="1:172" x14ac:dyDescent="0.35">
      <c r="A593">
        <v>592</v>
      </c>
      <c r="B593" t="s">
        <v>2339</v>
      </c>
      <c r="C593" t="s">
        <v>3010</v>
      </c>
      <c r="D593" t="s">
        <v>1219</v>
      </c>
      <c r="E593" t="s">
        <v>1224</v>
      </c>
      <c r="G593" t="s">
        <v>155</v>
      </c>
      <c r="DG593" t="s">
        <v>107</v>
      </c>
      <c r="FB593" t="s">
        <v>107</v>
      </c>
    </row>
    <row r="594" spans="1:172" x14ac:dyDescent="0.35">
      <c r="A594">
        <v>593</v>
      </c>
      <c r="B594" t="s">
        <v>2523</v>
      </c>
      <c r="C594" t="s">
        <v>3485</v>
      </c>
      <c r="D594" t="s">
        <v>226</v>
      </c>
      <c r="E594" t="s">
        <v>723</v>
      </c>
      <c r="G594" t="s">
        <v>104</v>
      </c>
      <c r="U594" t="s">
        <v>107</v>
      </c>
      <c r="W594" s="2">
        <v>3.2525462962962963E-3</v>
      </c>
      <c r="X594" t="s">
        <v>107</v>
      </c>
    </row>
    <row r="595" spans="1:172" x14ac:dyDescent="0.35">
      <c r="A595">
        <v>594</v>
      </c>
      <c r="B595" t="s">
        <v>1801</v>
      </c>
      <c r="C595" t="s">
        <v>3437</v>
      </c>
      <c r="D595" t="s">
        <v>226</v>
      </c>
      <c r="E595" t="s">
        <v>1686</v>
      </c>
      <c r="G595" t="s">
        <v>104</v>
      </c>
      <c r="AG595" t="s">
        <v>107</v>
      </c>
      <c r="AI595">
        <v>2.17</v>
      </c>
    </row>
    <row r="596" spans="1:172" x14ac:dyDescent="0.35">
      <c r="A596">
        <v>595</v>
      </c>
      <c r="B596" t="s">
        <v>1796</v>
      </c>
      <c r="C596" t="s">
        <v>2524</v>
      </c>
      <c r="D596" t="s">
        <v>226</v>
      </c>
      <c r="E596" t="s">
        <v>724</v>
      </c>
      <c r="G596" t="s">
        <v>104</v>
      </c>
      <c r="R596" t="s">
        <v>107</v>
      </c>
      <c r="U596" t="s">
        <v>107</v>
      </c>
      <c r="W596" s="2">
        <v>2.7475694444444444E-3</v>
      </c>
    </row>
    <row r="597" spans="1:172" x14ac:dyDescent="0.35">
      <c r="A597">
        <v>596</v>
      </c>
      <c r="B597" t="s">
        <v>2401</v>
      </c>
      <c r="C597" t="s">
        <v>2402</v>
      </c>
      <c r="D597" t="s">
        <v>226</v>
      </c>
      <c r="E597" t="s">
        <v>611</v>
      </c>
      <c r="G597" t="s">
        <v>104</v>
      </c>
      <c r="FN597" t="s">
        <v>107</v>
      </c>
      <c r="FP597" s="2">
        <v>1.1048611111111111E-2</v>
      </c>
    </row>
    <row r="598" spans="1:172" x14ac:dyDescent="0.35">
      <c r="A598">
        <v>597</v>
      </c>
      <c r="B598" t="s">
        <v>3582</v>
      </c>
      <c r="C598" t="s">
        <v>2037</v>
      </c>
      <c r="D598" t="s">
        <v>226</v>
      </c>
      <c r="E598" s="4" t="s">
        <v>3583</v>
      </c>
      <c r="G598" t="s">
        <v>104</v>
      </c>
      <c r="R598" t="s">
        <v>107</v>
      </c>
      <c r="T598">
        <v>1.58</v>
      </c>
    </row>
    <row r="599" spans="1:172" x14ac:dyDescent="0.35">
      <c r="A599">
        <v>598</v>
      </c>
      <c r="B599" t="s">
        <v>1575</v>
      </c>
      <c r="C599" t="s">
        <v>2046</v>
      </c>
      <c r="D599" t="s">
        <v>226</v>
      </c>
      <c r="E599" t="s">
        <v>1727</v>
      </c>
      <c r="G599" t="s">
        <v>155</v>
      </c>
      <c r="DP599" t="s">
        <v>107</v>
      </c>
      <c r="DR599">
        <v>47.31</v>
      </c>
    </row>
    <row r="600" spans="1:172" x14ac:dyDescent="0.35">
      <c r="A600">
        <v>599</v>
      </c>
      <c r="B600" t="s">
        <v>2621</v>
      </c>
      <c r="C600" t="s">
        <v>2622</v>
      </c>
      <c r="D600" t="s">
        <v>226</v>
      </c>
      <c r="E600" t="s">
        <v>818</v>
      </c>
      <c r="G600" t="s">
        <v>155</v>
      </c>
      <c r="CU600" t="s">
        <v>107</v>
      </c>
      <c r="CW600" s="2">
        <v>5.3598379629629629E-3</v>
      </c>
    </row>
    <row r="601" spans="1:172" x14ac:dyDescent="0.35">
      <c r="A601">
        <v>600</v>
      </c>
      <c r="B601" t="s">
        <v>2289</v>
      </c>
      <c r="C601" t="s">
        <v>2576</v>
      </c>
      <c r="D601" t="s">
        <v>226</v>
      </c>
      <c r="E601" t="s">
        <v>776</v>
      </c>
      <c r="G601" t="s">
        <v>155</v>
      </c>
      <c r="CL601" t="s">
        <v>107</v>
      </c>
      <c r="CN601" s="2">
        <v>1.771875E-3</v>
      </c>
      <c r="CO601" t="s">
        <v>107</v>
      </c>
    </row>
    <row r="602" spans="1:172" x14ac:dyDescent="0.35">
      <c r="A602">
        <v>601</v>
      </c>
      <c r="B602" t="s">
        <v>1868</v>
      </c>
      <c r="C602" t="s">
        <v>2411</v>
      </c>
      <c r="D602" t="s">
        <v>226</v>
      </c>
      <c r="E602" t="s">
        <v>620</v>
      </c>
      <c r="G602" t="s">
        <v>155</v>
      </c>
      <c r="CF602" t="s">
        <v>107</v>
      </c>
      <c r="CH602" s="2">
        <v>2.9074074074074077E-4</v>
      </c>
    </row>
    <row r="603" spans="1:172" x14ac:dyDescent="0.35">
      <c r="A603">
        <v>602</v>
      </c>
      <c r="B603" t="s">
        <v>1864</v>
      </c>
      <c r="C603" t="s">
        <v>2577</v>
      </c>
      <c r="D603" t="s">
        <v>226</v>
      </c>
      <c r="E603" t="s">
        <v>777</v>
      </c>
      <c r="G603" t="s">
        <v>155</v>
      </c>
      <c r="CL603" t="s">
        <v>107</v>
      </c>
      <c r="CN603" s="2">
        <v>1.6877314814814817E-3</v>
      </c>
      <c r="CO603" t="s">
        <v>107</v>
      </c>
      <c r="CQ603" s="2">
        <v>3.37962962962963E-3</v>
      </c>
    </row>
    <row r="604" spans="1:172" x14ac:dyDescent="0.35">
      <c r="A604">
        <v>603</v>
      </c>
      <c r="B604" t="s">
        <v>2391</v>
      </c>
      <c r="C604" t="s">
        <v>2076</v>
      </c>
      <c r="D604" t="s">
        <v>1338</v>
      </c>
      <c r="E604" t="s">
        <v>1339</v>
      </c>
      <c r="G604" t="s">
        <v>104</v>
      </c>
      <c r="R604" t="s">
        <v>107</v>
      </c>
      <c r="T604" s="2">
        <v>1.2609953703703704E-3</v>
      </c>
    </row>
    <row r="605" spans="1:172" x14ac:dyDescent="0.35">
      <c r="A605">
        <v>604</v>
      </c>
      <c r="B605" t="s">
        <v>3180</v>
      </c>
      <c r="C605" t="s">
        <v>3181</v>
      </c>
      <c r="D605" t="s">
        <v>1005</v>
      </c>
      <c r="E605" t="s">
        <v>1408</v>
      </c>
      <c r="G605" t="s">
        <v>104</v>
      </c>
      <c r="AM605" t="s">
        <v>107</v>
      </c>
      <c r="AN605">
        <v>1</v>
      </c>
      <c r="AP605" t="s">
        <v>107</v>
      </c>
      <c r="AQ605">
        <v>1</v>
      </c>
      <c r="AR605">
        <v>55</v>
      </c>
    </row>
    <row r="606" spans="1:172" x14ac:dyDescent="0.35">
      <c r="A606">
        <v>605</v>
      </c>
      <c r="B606" t="s">
        <v>2805</v>
      </c>
      <c r="C606" t="s">
        <v>2806</v>
      </c>
      <c r="D606" t="s">
        <v>1005</v>
      </c>
      <c r="E606" t="s">
        <v>1006</v>
      </c>
      <c r="G606" t="s">
        <v>155</v>
      </c>
      <c r="DG606" t="s">
        <v>107</v>
      </c>
      <c r="DI606">
        <v>5.57</v>
      </c>
      <c r="FB606" t="s">
        <v>107</v>
      </c>
      <c r="FD606">
        <v>11.72</v>
      </c>
    </row>
    <row r="607" spans="1:172" x14ac:dyDescent="0.35">
      <c r="A607">
        <v>606</v>
      </c>
      <c r="B607" t="s">
        <v>2219</v>
      </c>
      <c r="C607" t="s">
        <v>2800</v>
      </c>
      <c r="D607" t="s">
        <v>998</v>
      </c>
      <c r="E607" t="s">
        <v>999</v>
      </c>
      <c r="G607" t="s">
        <v>104</v>
      </c>
      <c r="AD607" t="s">
        <v>107</v>
      </c>
      <c r="AE607">
        <v>1</v>
      </c>
      <c r="AF607" s="2">
        <v>6.4004629629629622E-4</v>
      </c>
    </row>
    <row r="608" spans="1:172" x14ac:dyDescent="0.35">
      <c r="A608">
        <v>607</v>
      </c>
      <c r="B608" t="s">
        <v>3446</v>
      </c>
      <c r="C608" t="s">
        <v>3447</v>
      </c>
      <c r="D608" t="s">
        <v>998</v>
      </c>
      <c r="E608" t="s">
        <v>1698</v>
      </c>
      <c r="G608" t="s">
        <v>104</v>
      </c>
      <c r="R608" t="s">
        <v>107</v>
      </c>
      <c r="S608">
        <v>1</v>
      </c>
      <c r="T608" s="2">
        <v>1.4120370370370369E-3</v>
      </c>
    </row>
    <row r="609" spans="1:176" x14ac:dyDescent="0.35">
      <c r="A609">
        <v>608</v>
      </c>
      <c r="B609" t="s">
        <v>3238</v>
      </c>
      <c r="C609" t="s">
        <v>3239</v>
      </c>
      <c r="D609" t="s">
        <v>998</v>
      </c>
      <c r="E609" t="s">
        <v>1471</v>
      </c>
      <c r="G609" t="s">
        <v>104</v>
      </c>
      <c r="AP609" t="s">
        <v>107</v>
      </c>
      <c r="AQ609">
        <v>1</v>
      </c>
      <c r="AR609">
        <v>43.4</v>
      </c>
    </row>
    <row r="610" spans="1:176" x14ac:dyDescent="0.35">
      <c r="A610">
        <v>609</v>
      </c>
      <c r="B610" t="s">
        <v>3070</v>
      </c>
      <c r="C610" t="s">
        <v>3071</v>
      </c>
      <c r="D610" t="s">
        <v>998</v>
      </c>
      <c r="E610" t="s">
        <v>1285</v>
      </c>
      <c r="G610" t="s">
        <v>155</v>
      </c>
      <c r="DM610" t="s">
        <v>107</v>
      </c>
      <c r="DN610">
        <v>1</v>
      </c>
      <c r="DO610">
        <v>46.23</v>
      </c>
    </row>
    <row r="611" spans="1:176" x14ac:dyDescent="0.35">
      <c r="A611">
        <v>610</v>
      </c>
      <c r="B611" t="s">
        <v>1575</v>
      </c>
      <c r="C611" t="s">
        <v>2837</v>
      </c>
      <c r="D611" t="s">
        <v>998</v>
      </c>
      <c r="E611" t="s">
        <v>1040</v>
      </c>
      <c r="G611" t="s">
        <v>155</v>
      </c>
      <c r="DD611" t="s">
        <v>107</v>
      </c>
      <c r="DE611">
        <v>1</v>
      </c>
      <c r="DF611">
        <v>162</v>
      </c>
    </row>
    <row r="612" spans="1:176" x14ac:dyDescent="0.35">
      <c r="A612">
        <v>611</v>
      </c>
      <c r="B612" t="s">
        <v>1839</v>
      </c>
      <c r="C612" t="s">
        <v>2368</v>
      </c>
      <c r="D612" t="s">
        <v>548</v>
      </c>
      <c r="E612" t="s">
        <v>577</v>
      </c>
      <c r="G612" t="s">
        <v>104</v>
      </c>
      <c r="L612" t="s">
        <v>107</v>
      </c>
      <c r="M612">
        <v>1</v>
      </c>
      <c r="N612" s="2">
        <v>2.5277777777777777E-4</v>
      </c>
      <c r="O612" s="6"/>
      <c r="P612" s="6"/>
    </row>
    <row r="613" spans="1:176" x14ac:dyDescent="0.35">
      <c r="A613">
        <v>612</v>
      </c>
      <c r="B613" t="s">
        <v>3482</v>
      </c>
      <c r="C613" t="s">
        <v>2415</v>
      </c>
      <c r="D613" t="s">
        <v>548</v>
      </c>
      <c r="E613" t="s">
        <v>628</v>
      </c>
      <c r="G613" t="s">
        <v>104</v>
      </c>
      <c r="FN613" t="s">
        <v>107</v>
      </c>
      <c r="FO613">
        <v>1</v>
      </c>
      <c r="FP613" s="2">
        <v>9.8148148148148144E-3</v>
      </c>
    </row>
    <row r="614" spans="1:176" x14ac:dyDescent="0.35">
      <c r="A614">
        <v>613</v>
      </c>
      <c r="B614" t="s">
        <v>2055</v>
      </c>
      <c r="C614" t="s">
        <v>2356</v>
      </c>
      <c r="D614" t="s">
        <v>548</v>
      </c>
      <c r="E614" t="s">
        <v>566</v>
      </c>
      <c r="G614" t="s">
        <v>104</v>
      </c>
      <c r="R614" t="s">
        <v>107</v>
      </c>
      <c r="S614">
        <v>1</v>
      </c>
      <c r="T614" s="2">
        <v>1.289699074074074E-3</v>
      </c>
      <c r="FT614">
        <v>1</v>
      </c>
    </row>
    <row r="615" spans="1:176" x14ac:dyDescent="0.35">
      <c r="A615">
        <v>614</v>
      </c>
      <c r="B615" t="s">
        <v>2362</v>
      </c>
      <c r="C615" t="s">
        <v>2363</v>
      </c>
      <c r="D615" t="s">
        <v>548</v>
      </c>
      <c r="E615" t="s">
        <v>572</v>
      </c>
      <c r="G615" t="s">
        <v>104</v>
      </c>
      <c r="FK615" t="s">
        <v>107</v>
      </c>
      <c r="FL615">
        <v>2</v>
      </c>
      <c r="FM615">
        <v>3.9</v>
      </c>
    </row>
    <row r="616" spans="1:176" x14ac:dyDescent="0.35">
      <c r="A616">
        <v>615</v>
      </c>
      <c r="B616" t="s">
        <v>1898</v>
      </c>
      <c r="C616" t="s">
        <v>2370</v>
      </c>
      <c r="D616" t="s">
        <v>548</v>
      </c>
      <c r="E616" t="s">
        <v>578</v>
      </c>
      <c r="G616" t="s">
        <v>104</v>
      </c>
      <c r="AG616" t="s">
        <v>107</v>
      </c>
      <c r="AH616">
        <v>1</v>
      </c>
      <c r="AI616">
        <v>1.9</v>
      </c>
      <c r="AM616" t="s">
        <v>107</v>
      </c>
      <c r="AN616">
        <v>1</v>
      </c>
      <c r="FR616">
        <v>2</v>
      </c>
    </row>
    <row r="617" spans="1:176" x14ac:dyDescent="0.35">
      <c r="A617">
        <v>616</v>
      </c>
      <c r="B617" t="s">
        <v>1828</v>
      </c>
      <c r="C617" t="s">
        <v>2859</v>
      </c>
      <c r="D617" t="s">
        <v>548</v>
      </c>
      <c r="E617" t="s">
        <v>1069</v>
      </c>
      <c r="F617" t="s">
        <v>257</v>
      </c>
      <c r="G617" t="s">
        <v>104</v>
      </c>
      <c r="BH617" t="s">
        <v>107</v>
      </c>
      <c r="BI617">
        <v>1</v>
      </c>
    </row>
    <row r="618" spans="1:176" x14ac:dyDescent="0.35">
      <c r="A618">
        <v>617</v>
      </c>
      <c r="B618" t="s">
        <v>2017</v>
      </c>
      <c r="C618" t="s">
        <v>2369</v>
      </c>
      <c r="D618" t="s">
        <v>548</v>
      </c>
      <c r="E618" t="s">
        <v>129</v>
      </c>
      <c r="G618" t="s">
        <v>104</v>
      </c>
      <c r="Q618" s="2"/>
    </row>
    <row r="619" spans="1:176" x14ac:dyDescent="0.35">
      <c r="A619">
        <v>618</v>
      </c>
      <c r="B619" t="s">
        <v>1802</v>
      </c>
      <c r="C619" t="s">
        <v>2310</v>
      </c>
      <c r="D619" t="s">
        <v>548</v>
      </c>
      <c r="E619" t="s">
        <v>559</v>
      </c>
      <c r="G619" t="s">
        <v>104</v>
      </c>
      <c r="X619" t="s">
        <v>107</v>
      </c>
      <c r="Y619">
        <v>2</v>
      </c>
      <c r="Z619" s="2">
        <v>6.851851851851852E-3</v>
      </c>
    </row>
    <row r="620" spans="1:176" x14ac:dyDescent="0.35">
      <c r="A620">
        <v>619</v>
      </c>
      <c r="B620" t="s">
        <v>1898</v>
      </c>
      <c r="C620" t="s">
        <v>2364</v>
      </c>
      <c r="D620" t="s">
        <v>548</v>
      </c>
      <c r="E620" t="s">
        <v>573</v>
      </c>
      <c r="G620" t="s">
        <v>104</v>
      </c>
      <c r="FK620" t="s">
        <v>107</v>
      </c>
      <c r="FL620">
        <v>1</v>
      </c>
    </row>
    <row r="621" spans="1:176" x14ac:dyDescent="0.35">
      <c r="A621">
        <v>620</v>
      </c>
      <c r="B621" t="s">
        <v>1789</v>
      </c>
      <c r="C621" t="s">
        <v>2351</v>
      </c>
      <c r="D621" t="s">
        <v>548</v>
      </c>
      <c r="E621" t="s">
        <v>558</v>
      </c>
      <c r="G621" t="s">
        <v>104</v>
      </c>
      <c r="X621" t="s">
        <v>107</v>
      </c>
      <c r="Y621">
        <v>1</v>
      </c>
    </row>
    <row r="622" spans="1:176" x14ac:dyDescent="0.35">
      <c r="A622">
        <v>621</v>
      </c>
      <c r="B622" t="s">
        <v>1901</v>
      </c>
      <c r="C622" t="s">
        <v>2355</v>
      </c>
      <c r="D622" t="s">
        <v>548</v>
      </c>
      <c r="E622" t="s">
        <v>565</v>
      </c>
      <c r="G622" t="s">
        <v>104</v>
      </c>
      <c r="T622" s="2"/>
      <c r="FS622" t="s">
        <v>107</v>
      </c>
      <c r="FT622">
        <v>1</v>
      </c>
    </row>
    <row r="623" spans="1:176" x14ac:dyDescent="0.35">
      <c r="A623">
        <v>622</v>
      </c>
      <c r="B623" t="s">
        <v>2519</v>
      </c>
      <c r="C623" t="s">
        <v>2520</v>
      </c>
      <c r="D623" t="s">
        <v>548</v>
      </c>
      <c r="E623" t="s">
        <v>719</v>
      </c>
      <c r="G623" t="s">
        <v>104</v>
      </c>
      <c r="AJ623" t="s">
        <v>107</v>
      </c>
      <c r="AK623">
        <v>1</v>
      </c>
      <c r="AL623">
        <v>6.15</v>
      </c>
    </row>
    <row r="624" spans="1:176" x14ac:dyDescent="0.35">
      <c r="A624">
        <v>623</v>
      </c>
      <c r="B624" t="s">
        <v>2357</v>
      </c>
      <c r="C624" t="s">
        <v>2358</v>
      </c>
      <c r="D624" t="s">
        <v>548</v>
      </c>
      <c r="E624" t="s">
        <v>568</v>
      </c>
      <c r="G624" t="s">
        <v>104</v>
      </c>
      <c r="O624" t="s">
        <v>107</v>
      </c>
      <c r="P624">
        <v>2</v>
      </c>
      <c r="Q624" s="2">
        <v>5.8113425925925921E-4</v>
      </c>
      <c r="FQ624" t="s">
        <v>0</v>
      </c>
      <c r="FS624" t="s">
        <v>107</v>
      </c>
      <c r="FT624">
        <v>1</v>
      </c>
    </row>
    <row r="625" spans="1:180" x14ac:dyDescent="0.35">
      <c r="A625">
        <v>624</v>
      </c>
      <c r="B625" t="s">
        <v>2274</v>
      </c>
      <c r="C625" t="s">
        <v>2328</v>
      </c>
      <c r="D625" t="s">
        <v>548</v>
      </c>
      <c r="E625" t="s">
        <v>563</v>
      </c>
      <c r="G625" t="s">
        <v>104</v>
      </c>
      <c r="O625" t="s">
        <v>107</v>
      </c>
      <c r="P625">
        <v>1</v>
      </c>
      <c r="Q625" s="2">
        <v>5.9722222222222219E-4</v>
      </c>
      <c r="R625" s="6"/>
      <c r="S625" s="6"/>
      <c r="FR625">
        <v>2</v>
      </c>
      <c r="FS625" t="s">
        <v>107</v>
      </c>
      <c r="FT625">
        <v>1</v>
      </c>
    </row>
    <row r="626" spans="1:180" x14ac:dyDescent="0.35">
      <c r="A626">
        <v>625</v>
      </c>
      <c r="B626" t="s">
        <v>2468</v>
      </c>
      <c r="C626" t="s">
        <v>2469</v>
      </c>
      <c r="D626" t="s">
        <v>548</v>
      </c>
      <c r="E626" t="s">
        <v>670</v>
      </c>
      <c r="G626" t="s">
        <v>104</v>
      </c>
      <c r="AV626" t="s">
        <v>107</v>
      </c>
      <c r="AW626">
        <v>1</v>
      </c>
      <c r="AX626">
        <v>37.54</v>
      </c>
    </row>
    <row r="627" spans="1:180" x14ac:dyDescent="0.35">
      <c r="A627">
        <v>626</v>
      </c>
      <c r="B627" t="s">
        <v>1901</v>
      </c>
      <c r="C627" t="s">
        <v>2360</v>
      </c>
      <c r="D627" t="s">
        <v>548</v>
      </c>
      <c r="E627" t="s">
        <v>570</v>
      </c>
      <c r="G627" t="s">
        <v>104</v>
      </c>
      <c r="U627" t="s">
        <v>107</v>
      </c>
      <c r="V627">
        <v>1</v>
      </c>
      <c r="W627" s="2">
        <v>2.7649305555555556E-3</v>
      </c>
    </row>
    <row r="628" spans="1:180" x14ac:dyDescent="0.35">
      <c r="A628">
        <v>627</v>
      </c>
      <c r="B628" t="s">
        <v>1903</v>
      </c>
      <c r="C628" t="s">
        <v>2354</v>
      </c>
      <c r="D628" t="s">
        <v>548</v>
      </c>
      <c r="E628" t="s">
        <v>564</v>
      </c>
      <c r="G628" t="s">
        <v>104</v>
      </c>
      <c r="R628" s="6"/>
      <c r="S628" s="6"/>
      <c r="U628" t="s">
        <v>107</v>
      </c>
      <c r="V628">
        <v>2</v>
      </c>
      <c r="W628" s="2">
        <v>2.7973379629629628E-3</v>
      </c>
    </row>
    <row r="629" spans="1:180" x14ac:dyDescent="0.35">
      <c r="A629">
        <v>628</v>
      </c>
      <c r="B629" t="s">
        <v>1842</v>
      </c>
      <c r="C629" t="s">
        <v>1922</v>
      </c>
      <c r="D629" t="s">
        <v>548</v>
      </c>
      <c r="E629" t="s">
        <v>562</v>
      </c>
      <c r="G629" t="s">
        <v>104</v>
      </c>
      <c r="R629" t="s">
        <v>107</v>
      </c>
      <c r="S629">
        <v>2</v>
      </c>
      <c r="T629" s="2">
        <v>1.336574074074074E-3</v>
      </c>
    </row>
    <row r="630" spans="1:180" x14ac:dyDescent="0.35">
      <c r="A630">
        <v>629</v>
      </c>
      <c r="B630" t="s">
        <v>1832</v>
      </c>
      <c r="C630" t="s">
        <v>2414</v>
      </c>
      <c r="D630" t="s">
        <v>548</v>
      </c>
      <c r="E630" t="s">
        <v>627</v>
      </c>
      <c r="G630" t="s">
        <v>104</v>
      </c>
      <c r="FN630" t="s">
        <v>107</v>
      </c>
      <c r="FO630">
        <v>2</v>
      </c>
      <c r="FP630" s="2">
        <v>1.0439814814814813E-2</v>
      </c>
    </row>
    <row r="631" spans="1:180" x14ac:dyDescent="0.35">
      <c r="A631">
        <v>630</v>
      </c>
      <c r="B631" t="s">
        <v>2372</v>
      </c>
      <c r="C631" t="s">
        <v>2029</v>
      </c>
      <c r="D631" t="s">
        <v>548</v>
      </c>
      <c r="E631" t="s">
        <v>581</v>
      </c>
      <c r="G631" t="s">
        <v>104</v>
      </c>
      <c r="I631" s="6"/>
      <c r="J631" s="6"/>
      <c r="K631" s="7"/>
      <c r="L631" s="6"/>
      <c r="M631" s="6"/>
      <c r="N631" s="7"/>
      <c r="FQ631" t="s">
        <v>107</v>
      </c>
      <c r="FR631">
        <v>1</v>
      </c>
    </row>
    <row r="632" spans="1:180" x14ac:dyDescent="0.35">
      <c r="A632">
        <v>631</v>
      </c>
      <c r="B632" t="s">
        <v>1898</v>
      </c>
      <c r="C632" t="s">
        <v>1813</v>
      </c>
      <c r="D632" t="s">
        <v>548</v>
      </c>
      <c r="E632" t="s">
        <v>567</v>
      </c>
      <c r="G632" t="s">
        <v>104</v>
      </c>
      <c r="I632" s="6"/>
      <c r="J632" s="6"/>
      <c r="K632" s="6"/>
      <c r="L632" s="6"/>
      <c r="M632" s="6"/>
      <c r="N632" s="7"/>
      <c r="FQ632" t="s">
        <v>107</v>
      </c>
      <c r="FR632">
        <v>1</v>
      </c>
      <c r="FS632" t="s">
        <v>107</v>
      </c>
      <c r="FT632">
        <v>1</v>
      </c>
    </row>
    <row r="633" spans="1:180" x14ac:dyDescent="0.35">
      <c r="A633">
        <v>632</v>
      </c>
      <c r="B633" t="s">
        <v>2213</v>
      </c>
      <c r="C633" t="s">
        <v>2348</v>
      </c>
      <c r="D633" t="s">
        <v>548</v>
      </c>
      <c r="E633" t="s">
        <v>556</v>
      </c>
      <c r="G633" t="s">
        <v>155</v>
      </c>
      <c r="DG633" t="s">
        <v>107</v>
      </c>
      <c r="DH633">
        <v>1</v>
      </c>
      <c r="DI633">
        <v>5.15</v>
      </c>
      <c r="FV633">
        <v>1</v>
      </c>
    </row>
    <row r="634" spans="1:180" x14ac:dyDescent="0.35">
      <c r="A634">
        <v>633</v>
      </c>
      <c r="B634" t="s">
        <v>2341</v>
      </c>
      <c r="C634" t="s">
        <v>2342</v>
      </c>
      <c r="D634" t="s">
        <v>548</v>
      </c>
      <c r="E634" t="s">
        <v>551</v>
      </c>
      <c r="G634" t="s">
        <v>155</v>
      </c>
      <c r="CL634" t="s">
        <v>107</v>
      </c>
      <c r="CM634">
        <v>1</v>
      </c>
      <c r="CN634" s="2">
        <v>1.5699074074074077E-3</v>
      </c>
      <c r="FW634" t="s">
        <v>0</v>
      </c>
    </row>
    <row r="635" spans="1:180" x14ac:dyDescent="0.35">
      <c r="A635">
        <v>634</v>
      </c>
      <c r="B635" t="s">
        <v>2339</v>
      </c>
      <c r="C635" t="s">
        <v>2040</v>
      </c>
      <c r="D635" t="s">
        <v>548</v>
      </c>
      <c r="E635" t="s">
        <v>549</v>
      </c>
      <c r="G635" t="s">
        <v>155</v>
      </c>
      <c r="CL635" t="s">
        <v>107</v>
      </c>
      <c r="CM635">
        <v>2</v>
      </c>
      <c r="CN635" s="2">
        <v>1.7280092592592592E-3</v>
      </c>
    </row>
    <row r="636" spans="1:180" x14ac:dyDescent="0.35">
      <c r="A636">
        <v>635</v>
      </c>
      <c r="B636" t="s">
        <v>2345</v>
      </c>
      <c r="C636" t="s">
        <v>2318</v>
      </c>
      <c r="D636" t="s">
        <v>548</v>
      </c>
      <c r="E636" t="s">
        <v>554</v>
      </c>
      <c r="G636" t="s">
        <v>155</v>
      </c>
      <c r="CF636" t="s">
        <v>107</v>
      </c>
      <c r="CG636">
        <v>1</v>
      </c>
      <c r="DA636" t="s">
        <v>107</v>
      </c>
      <c r="DB636">
        <v>1</v>
      </c>
      <c r="DC636" s="2">
        <v>7.7604166666666663E-4</v>
      </c>
      <c r="FU636" t="s">
        <v>107</v>
      </c>
      <c r="FV636">
        <v>1</v>
      </c>
      <c r="FW636" t="s">
        <v>107</v>
      </c>
      <c r="FX636">
        <v>1</v>
      </c>
    </row>
    <row r="637" spans="1:180" x14ac:dyDescent="0.35">
      <c r="A637">
        <v>636</v>
      </c>
      <c r="B637" t="s">
        <v>2117</v>
      </c>
      <c r="C637" t="s">
        <v>2344</v>
      </c>
      <c r="D637" t="s">
        <v>548</v>
      </c>
      <c r="E637" t="s">
        <v>553</v>
      </c>
      <c r="G637" t="s">
        <v>155</v>
      </c>
      <c r="DA637" t="s">
        <v>107</v>
      </c>
      <c r="DB637">
        <v>2</v>
      </c>
      <c r="DC637" s="2">
        <v>8.0092592592592585E-4</v>
      </c>
      <c r="FU637" t="s">
        <v>107</v>
      </c>
      <c r="FV637">
        <v>1</v>
      </c>
    </row>
    <row r="638" spans="1:180" x14ac:dyDescent="0.35">
      <c r="A638">
        <v>637</v>
      </c>
      <c r="B638" t="s">
        <v>2117</v>
      </c>
      <c r="C638" t="s">
        <v>2491</v>
      </c>
      <c r="D638" t="s">
        <v>548</v>
      </c>
      <c r="E638" t="s">
        <v>693</v>
      </c>
      <c r="G638" t="s">
        <v>155</v>
      </c>
      <c r="CQ638" s="2"/>
    </row>
    <row r="639" spans="1:180" x14ac:dyDescent="0.35">
      <c r="A639">
        <v>638</v>
      </c>
      <c r="B639" t="s">
        <v>2474</v>
      </c>
      <c r="C639" t="s">
        <v>2475</v>
      </c>
      <c r="D639" t="s">
        <v>548</v>
      </c>
      <c r="E639" t="s">
        <v>677</v>
      </c>
      <c r="G639" t="s">
        <v>155</v>
      </c>
      <c r="DJ639" t="s">
        <v>107</v>
      </c>
      <c r="DK639">
        <v>1</v>
      </c>
      <c r="DL639">
        <v>8.6199999999999992</v>
      </c>
    </row>
    <row r="640" spans="1:180" x14ac:dyDescent="0.35">
      <c r="A640">
        <v>639</v>
      </c>
      <c r="B640" t="s">
        <v>2352</v>
      </c>
      <c r="C640" t="s">
        <v>2353</v>
      </c>
      <c r="D640" t="s">
        <v>548</v>
      </c>
      <c r="E640" t="s">
        <v>560</v>
      </c>
      <c r="G640" t="s">
        <v>155</v>
      </c>
      <c r="FE640" t="s">
        <v>107</v>
      </c>
      <c r="FF640">
        <v>2</v>
      </c>
      <c r="FG640">
        <v>2.7</v>
      </c>
    </row>
    <row r="641" spans="1:180" x14ac:dyDescent="0.35">
      <c r="A641">
        <v>640</v>
      </c>
      <c r="B641" t="s">
        <v>2403</v>
      </c>
      <c r="C641" t="s">
        <v>2404</v>
      </c>
      <c r="D641" t="s">
        <v>548</v>
      </c>
      <c r="E641" t="s">
        <v>612</v>
      </c>
      <c r="G641" t="s">
        <v>155</v>
      </c>
      <c r="CF641" s="6"/>
      <c r="CG641" s="6"/>
      <c r="CK641" s="2">
        <v>6.7719907407407399E-4</v>
      </c>
      <c r="FW641" t="s">
        <v>107</v>
      </c>
      <c r="FX641">
        <v>1</v>
      </c>
    </row>
    <row r="642" spans="1:180" x14ac:dyDescent="0.35">
      <c r="A642">
        <v>641</v>
      </c>
      <c r="B642" t="s">
        <v>2346</v>
      </c>
      <c r="C642" t="s">
        <v>2347</v>
      </c>
      <c r="D642" t="s">
        <v>548</v>
      </c>
      <c r="E642" t="s">
        <v>555</v>
      </c>
      <c r="G642" t="s">
        <v>155</v>
      </c>
      <c r="CF642" t="s">
        <v>107</v>
      </c>
      <c r="CG642">
        <v>2</v>
      </c>
      <c r="CH642" s="2">
        <v>3.1828703703703701E-4</v>
      </c>
      <c r="FU642" t="s">
        <v>107</v>
      </c>
      <c r="FV642">
        <v>1</v>
      </c>
      <c r="FW642" t="s">
        <v>107</v>
      </c>
      <c r="FX642">
        <v>1</v>
      </c>
    </row>
    <row r="643" spans="1:180" x14ac:dyDescent="0.35">
      <c r="A643">
        <v>642</v>
      </c>
      <c r="B643" t="s">
        <v>1575</v>
      </c>
      <c r="C643" t="s">
        <v>2340</v>
      </c>
      <c r="D643" t="s">
        <v>548</v>
      </c>
      <c r="E643" t="s">
        <v>550</v>
      </c>
      <c r="G643" t="s">
        <v>155</v>
      </c>
      <c r="CM643">
        <v>4</v>
      </c>
      <c r="CN643" s="2">
        <v>1.6622685185185187E-3</v>
      </c>
      <c r="CO643" t="s">
        <v>107</v>
      </c>
      <c r="CP643">
        <v>2</v>
      </c>
      <c r="CQ643" s="2">
        <v>3.3969907407407408E-3</v>
      </c>
    </row>
    <row r="644" spans="1:180" x14ac:dyDescent="0.35">
      <c r="A644">
        <v>643</v>
      </c>
      <c r="B644" t="s">
        <v>2608</v>
      </c>
      <c r="C644" t="s">
        <v>2609</v>
      </c>
      <c r="D644" t="s">
        <v>548</v>
      </c>
      <c r="E644" t="s">
        <v>806</v>
      </c>
      <c r="G644" t="s">
        <v>155</v>
      </c>
      <c r="CR644" t="s">
        <v>107</v>
      </c>
      <c r="CS644">
        <v>1</v>
      </c>
      <c r="CT644" s="2">
        <v>1.2326388888888888E-2</v>
      </c>
    </row>
    <row r="645" spans="1:180" x14ac:dyDescent="0.35">
      <c r="A645">
        <v>644</v>
      </c>
      <c r="B645" t="s">
        <v>1876</v>
      </c>
      <c r="C645" t="s">
        <v>1922</v>
      </c>
      <c r="D645" t="s">
        <v>548</v>
      </c>
      <c r="E645" t="s">
        <v>561</v>
      </c>
      <c r="G645" t="s">
        <v>155</v>
      </c>
      <c r="FE645" t="s">
        <v>107</v>
      </c>
      <c r="FF645">
        <v>1</v>
      </c>
      <c r="FG645">
        <v>3.1</v>
      </c>
    </row>
    <row r="646" spans="1:180" x14ac:dyDescent="0.35">
      <c r="A646">
        <v>645</v>
      </c>
      <c r="B646" t="s">
        <v>1866</v>
      </c>
      <c r="C646" t="s">
        <v>2343</v>
      </c>
      <c r="D646" t="s">
        <v>548</v>
      </c>
      <c r="E646" t="s">
        <v>552</v>
      </c>
      <c r="G646" t="s">
        <v>155</v>
      </c>
      <c r="CM646">
        <v>2</v>
      </c>
      <c r="CO646" t="s">
        <v>107</v>
      </c>
      <c r="CP646">
        <v>1</v>
      </c>
      <c r="CQ646" s="2">
        <v>3.3196759259259256E-3</v>
      </c>
    </row>
    <row r="647" spans="1:180" x14ac:dyDescent="0.35">
      <c r="A647">
        <v>646</v>
      </c>
      <c r="B647" t="s">
        <v>2417</v>
      </c>
      <c r="C647" t="s">
        <v>2418</v>
      </c>
      <c r="D647" t="s">
        <v>548</v>
      </c>
      <c r="E647" t="s">
        <v>630</v>
      </c>
      <c r="G647" t="s">
        <v>155</v>
      </c>
      <c r="CU647" t="s">
        <v>107</v>
      </c>
      <c r="CV647">
        <v>1</v>
      </c>
      <c r="CW647" s="2">
        <v>5.1327546296296303E-3</v>
      </c>
    </row>
    <row r="648" spans="1:180" x14ac:dyDescent="0.35">
      <c r="A648">
        <v>647</v>
      </c>
      <c r="B648" t="s">
        <v>2187</v>
      </c>
      <c r="C648" t="s">
        <v>2405</v>
      </c>
      <c r="D648" t="s">
        <v>548</v>
      </c>
      <c r="E648" t="s">
        <v>613</v>
      </c>
      <c r="G648" t="s">
        <v>155</v>
      </c>
      <c r="CI648" t="s">
        <v>107</v>
      </c>
      <c r="CJ648">
        <v>1</v>
      </c>
      <c r="CK648" s="2">
        <v>6.9212962962962967E-4</v>
      </c>
      <c r="FW648" t="s">
        <v>107</v>
      </c>
      <c r="FX648">
        <v>1</v>
      </c>
    </row>
    <row r="649" spans="1:180" x14ac:dyDescent="0.35">
      <c r="A649">
        <v>648</v>
      </c>
      <c r="B649" t="s">
        <v>2366</v>
      </c>
      <c r="C649" t="s">
        <v>2367</v>
      </c>
      <c r="D649" t="s">
        <v>548</v>
      </c>
      <c r="E649" t="s">
        <v>575</v>
      </c>
      <c r="G649" t="s">
        <v>155</v>
      </c>
      <c r="DG649" t="s">
        <v>107</v>
      </c>
      <c r="DH649">
        <v>2</v>
      </c>
      <c r="FB649" t="s">
        <v>107</v>
      </c>
      <c r="FC649">
        <v>1</v>
      </c>
      <c r="FD649">
        <v>10.4</v>
      </c>
    </row>
    <row r="650" spans="1:180" x14ac:dyDescent="0.35">
      <c r="A650">
        <v>649</v>
      </c>
      <c r="B650" t="s">
        <v>2538</v>
      </c>
      <c r="C650" t="s">
        <v>3088</v>
      </c>
      <c r="D650" t="s">
        <v>101</v>
      </c>
      <c r="E650" t="s">
        <v>1307</v>
      </c>
      <c r="G650" t="s">
        <v>104</v>
      </c>
      <c r="AJ650" t="s">
        <v>107</v>
      </c>
      <c r="AK650">
        <v>1</v>
      </c>
      <c r="AL650">
        <v>6.76</v>
      </c>
      <c r="FQ650" t="s">
        <v>107</v>
      </c>
      <c r="FR650">
        <v>1</v>
      </c>
    </row>
    <row r="651" spans="1:180" x14ac:dyDescent="0.35">
      <c r="A651">
        <v>650</v>
      </c>
      <c r="B651" t="s">
        <v>1803</v>
      </c>
      <c r="C651" t="s">
        <v>1804</v>
      </c>
      <c r="D651" t="s">
        <v>101</v>
      </c>
      <c r="E651" t="s">
        <v>121</v>
      </c>
      <c r="G651" t="s">
        <v>104</v>
      </c>
      <c r="L651" t="s">
        <v>107</v>
      </c>
      <c r="M651">
        <v>1</v>
      </c>
      <c r="N651" s="2">
        <v>2.5231481481481481E-4</v>
      </c>
      <c r="EZ651" t="s">
        <v>106</v>
      </c>
      <c r="FA651">
        <v>1</v>
      </c>
      <c r="FS651" t="s">
        <v>0</v>
      </c>
    </row>
    <row r="652" spans="1:180" x14ac:dyDescent="0.35">
      <c r="A652">
        <v>651</v>
      </c>
      <c r="B652" t="s">
        <v>1777</v>
      </c>
      <c r="C652" t="s">
        <v>1778</v>
      </c>
      <c r="D652" t="s">
        <v>101</v>
      </c>
      <c r="E652" t="s">
        <v>103</v>
      </c>
      <c r="G652" t="s">
        <v>104</v>
      </c>
      <c r="K652" s="2"/>
    </row>
    <row r="653" spans="1:180" x14ac:dyDescent="0.35">
      <c r="A653">
        <v>652</v>
      </c>
      <c r="B653" t="s">
        <v>1785</v>
      </c>
      <c r="C653" t="s">
        <v>1786</v>
      </c>
      <c r="D653" t="s">
        <v>101</v>
      </c>
      <c r="E653" t="s">
        <v>110</v>
      </c>
      <c r="G653" t="s">
        <v>104</v>
      </c>
      <c r="K653" s="2"/>
      <c r="N653" s="2"/>
      <c r="O653" t="s">
        <v>107</v>
      </c>
      <c r="P653">
        <v>2</v>
      </c>
      <c r="Q653" s="2">
        <v>6.8634259259259256E-4</v>
      </c>
      <c r="AJ653" t="s">
        <v>107</v>
      </c>
      <c r="AK653">
        <v>2</v>
      </c>
      <c r="AL653">
        <v>4.9000000000000004</v>
      </c>
      <c r="EZ653" t="s">
        <v>106</v>
      </c>
      <c r="FA653">
        <v>1</v>
      </c>
    </row>
    <row r="654" spans="1:180" x14ac:dyDescent="0.35">
      <c r="A654">
        <v>653</v>
      </c>
      <c r="B654" t="s">
        <v>2283</v>
      </c>
      <c r="C654" t="s">
        <v>2311</v>
      </c>
      <c r="D654" t="s">
        <v>101</v>
      </c>
      <c r="E654" t="s">
        <v>691</v>
      </c>
      <c r="F654" t="s">
        <v>692</v>
      </c>
      <c r="G654" t="s">
        <v>104</v>
      </c>
      <c r="U654" t="s">
        <v>107</v>
      </c>
      <c r="V654">
        <v>1</v>
      </c>
      <c r="W654" s="2">
        <v>2.9740740740740739E-3</v>
      </c>
      <c r="BE654" t="s">
        <v>107</v>
      </c>
      <c r="BF654">
        <v>1</v>
      </c>
      <c r="BG654" s="2">
        <v>6.0057870370370376E-4</v>
      </c>
      <c r="BK654" t="s">
        <v>107</v>
      </c>
      <c r="BL654">
        <v>1</v>
      </c>
      <c r="BM654">
        <v>0</v>
      </c>
      <c r="BN654" t="s">
        <v>107</v>
      </c>
      <c r="BO654">
        <v>1</v>
      </c>
      <c r="BP654">
        <v>19.66</v>
      </c>
    </row>
    <row r="655" spans="1:180" x14ac:dyDescent="0.35">
      <c r="A655">
        <v>654</v>
      </c>
      <c r="B655" t="s">
        <v>1789</v>
      </c>
      <c r="C655" t="s">
        <v>1805</v>
      </c>
      <c r="D655" t="s">
        <v>101</v>
      </c>
      <c r="E655" t="s">
        <v>122</v>
      </c>
      <c r="G655" t="s">
        <v>104</v>
      </c>
      <c r="O655" t="s">
        <v>107</v>
      </c>
      <c r="P655">
        <v>1</v>
      </c>
      <c r="Q655" s="2">
        <v>6.4236111111111113E-4</v>
      </c>
      <c r="EZ655" t="s">
        <v>106</v>
      </c>
      <c r="FA655">
        <v>1</v>
      </c>
      <c r="FS655" t="s">
        <v>0</v>
      </c>
    </row>
    <row r="656" spans="1:180" x14ac:dyDescent="0.35">
      <c r="A656">
        <v>655</v>
      </c>
      <c r="B656" t="s">
        <v>1889</v>
      </c>
      <c r="C656" t="s">
        <v>1890</v>
      </c>
      <c r="D656" t="s">
        <v>101</v>
      </c>
      <c r="E656" t="s">
        <v>184</v>
      </c>
      <c r="G656" t="s">
        <v>155</v>
      </c>
      <c r="CF656" t="s">
        <v>107</v>
      </c>
      <c r="CG656">
        <v>2</v>
      </c>
      <c r="CH656" s="2">
        <v>3.3993055555555556E-4</v>
      </c>
      <c r="EZ656" t="s">
        <v>106</v>
      </c>
      <c r="FA656">
        <v>1</v>
      </c>
      <c r="FU656" t="s">
        <v>107</v>
      </c>
      <c r="FV656">
        <v>1</v>
      </c>
      <c r="FW656" t="s">
        <v>0</v>
      </c>
    </row>
    <row r="657" spans="1:180" x14ac:dyDescent="0.35">
      <c r="A657">
        <v>656</v>
      </c>
      <c r="B657" t="s">
        <v>1575</v>
      </c>
      <c r="C657" t="s">
        <v>1936</v>
      </c>
      <c r="D657" t="s">
        <v>101</v>
      </c>
      <c r="E657" t="s">
        <v>608</v>
      </c>
      <c r="G657" t="s">
        <v>155</v>
      </c>
      <c r="CI657" t="s">
        <v>106</v>
      </c>
      <c r="CJ657">
        <v>1</v>
      </c>
      <c r="CK657" s="2">
        <v>6.5115740740740748E-4</v>
      </c>
      <c r="FW657" t="s">
        <v>0</v>
      </c>
    </row>
    <row r="658" spans="1:180" x14ac:dyDescent="0.35">
      <c r="A658">
        <v>657</v>
      </c>
      <c r="B658" t="s">
        <v>1894</v>
      </c>
      <c r="C658" t="s">
        <v>1895</v>
      </c>
      <c r="D658" t="s">
        <v>101</v>
      </c>
      <c r="G658" t="s">
        <v>155</v>
      </c>
      <c r="FU658" t="s">
        <v>107</v>
      </c>
      <c r="FV658">
        <v>1</v>
      </c>
    </row>
    <row r="659" spans="1:180" x14ac:dyDescent="0.35">
      <c r="A659">
        <v>658</v>
      </c>
      <c r="B659" t="s">
        <v>1896</v>
      </c>
      <c r="C659" t="s">
        <v>1897</v>
      </c>
      <c r="D659" t="s">
        <v>101</v>
      </c>
      <c r="E659" t="s">
        <v>188</v>
      </c>
      <c r="G659" t="s">
        <v>155</v>
      </c>
      <c r="CO659" t="s">
        <v>107</v>
      </c>
      <c r="CP659">
        <v>1</v>
      </c>
      <c r="CQ659" s="2">
        <v>3.6351851851851853E-3</v>
      </c>
      <c r="FU659" t="s">
        <v>0</v>
      </c>
    </row>
    <row r="660" spans="1:180" x14ac:dyDescent="0.35">
      <c r="A660">
        <v>659</v>
      </c>
      <c r="B660" t="s">
        <v>2272</v>
      </c>
      <c r="C660" t="s">
        <v>2273</v>
      </c>
      <c r="D660" t="s">
        <v>490</v>
      </c>
      <c r="E660" t="s">
        <v>492</v>
      </c>
      <c r="G660" t="s">
        <v>104</v>
      </c>
      <c r="L660" t="s">
        <v>107</v>
      </c>
      <c r="M660">
        <v>2</v>
      </c>
      <c r="N660" s="2">
        <v>2.5000000000000006E-4</v>
      </c>
      <c r="FQ660" t="s">
        <v>0</v>
      </c>
    </row>
    <row r="661" spans="1:180" x14ac:dyDescent="0.35">
      <c r="A661">
        <v>660</v>
      </c>
      <c r="B661" t="s">
        <v>2276</v>
      </c>
      <c r="C661" t="s">
        <v>2277</v>
      </c>
      <c r="D661" t="s">
        <v>490</v>
      </c>
      <c r="E661" t="s">
        <v>494</v>
      </c>
      <c r="G661" t="s">
        <v>104</v>
      </c>
      <c r="L661" t="s">
        <v>107</v>
      </c>
      <c r="M661">
        <v>1</v>
      </c>
      <c r="N661" s="2">
        <v>2.398148148148148E-4</v>
      </c>
    </row>
    <row r="662" spans="1:180" x14ac:dyDescent="0.35">
      <c r="A662">
        <v>661</v>
      </c>
      <c r="B662" t="s">
        <v>3112</v>
      </c>
      <c r="C662" t="s">
        <v>3113</v>
      </c>
      <c r="D662" t="s">
        <v>490</v>
      </c>
      <c r="E662" t="s">
        <v>129</v>
      </c>
      <c r="G662" t="s">
        <v>155</v>
      </c>
      <c r="CI662" t="s">
        <v>107</v>
      </c>
      <c r="CJ662">
        <v>1</v>
      </c>
      <c r="CK662" s="2">
        <v>6.8287037037037025E-4</v>
      </c>
    </row>
    <row r="663" spans="1:180" x14ac:dyDescent="0.35">
      <c r="A663">
        <v>662</v>
      </c>
      <c r="B663" t="s">
        <v>1898</v>
      </c>
      <c r="C663" t="s">
        <v>2476</v>
      </c>
      <c r="D663" t="s">
        <v>231</v>
      </c>
      <c r="E663" t="s">
        <v>678</v>
      </c>
      <c r="G663" t="s">
        <v>104</v>
      </c>
      <c r="AS663" t="s">
        <v>107</v>
      </c>
      <c r="AT663">
        <v>1</v>
      </c>
      <c r="AU663">
        <v>52.55</v>
      </c>
    </row>
    <row r="664" spans="1:180" x14ac:dyDescent="0.35">
      <c r="A664">
        <v>663</v>
      </c>
      <c r="B664" t="s">
        <v>1915</v>
      </c>
      <c r="C664" t="s">
        <v>1990</v>
      </c>
      <c r="D664" t="s">
        <v>231</v>
      </c>
      <c r="E664" t="s">
        <v>269</v>
      </c>
      <c r="G664" t="s">
        <v>104</v>
      </c>
      <c r="L664" t="s">
        <v>107</v>
      </c>
      <c r="M664">
        <v>1</v>
      </c>
      <c r="N664" s="2">
        <v>2.6620370370370372E-4</v>
      </c>
    </row>
    <row r="665" spans="1:180" x14ac:dyDescent="0.35">
      <c r="A665">
        <v>664</v>
      </c>
      <c r="B665" t="s">
        <v>1812</v>
      </c>
      <c r="C665" t="s">
        <v>1371</v>
      </c>
      <c r="D665" t="s">
        <v>231</v>
      </c>
      <c r="E665" t="s">
        <v>679</v>
      </c>
      <c r="G665" t="s">
        <v>104</v>
      </c>
      <c r="AP665" t="s">
        <v>107</v>
      </c>
      <c r="AQ665">
        <v>1</v>
      </c>
      <c r="AS665" t="s">
        <v>107</v>
      </c>
      <c r="AT665">
        <v>2</v>
      </c>
      <c r="AU665">
        <v>40.56</v>
      </c>
    </row>
    <row r="666" spans="1:180" x14ac:dyDescent="0.35">
      <c r="A666">
        <v>665</v>
      </c>
      <c r="B666" t="s">
        <v>1842</v>
      </c>
      <c r="C666" t="s">
        <v>1952</v>
      </c>
      <c r="D666" t="s">
        <v>231</v>
      </c>
      <c r="E666" t="s">
        <v>232</v>
      </c>
      <c r="G666" t="s">
        <v>104</v>
      </c>
      <c r="FN666" t="s">
        <v>107</v>
      </c>
      <c r="FO666">
        <v>1</v>
      </c>
      <c r="FP666" s="2">
        <v>1.1078703703703703E-2</v>
      </c>
    </row>
    <row r="667" spans="1:180" x14ac:dyDescent="0.35">
      <c r="A667">
        <v>666</v>
      </c>
      <c r="B667" t="s">
        <v>2274</v>
      </c>
      <c r="C667" t="s">
        <v>3392</v>
      </c>
      <c r="D667" t="s">
        <v>231</v>
      </c>
      <c r="E667" t="s">
        <v>1636</v>
      </c>
      <c r="G667" t="s">
        <v>104</v>
      </c>
      <c r="R667" t="s">
        <v>107</v>
      </c>
      <c r="S667">
        <v>1</v>
      </c>
      <c r="T667" s="2">
        <v>1.423611111111111E-3</v>
      </c>
    </row>
    <row r="668" spans="1:180" x14ac:dyDescent="0.35">
      <c r="A668">
        <v>667</v>
      </c>
      <c r="B668" t="s">
        <v>1995</v>
      </c>
      <c r="C668" t="s">
        <v>1996</v>
      </c>
      <c r="D668" t="s">
        <v>231</v>
      </c>
      <c r="E668" t="s">
        <v>273</v>
      </c>
      <c r="G668" t="s">
        <v>104</v>
      </c>
      <c r="O668" t="s">
        <v>107</v>
      </c>
      <c r="P668">
        <v>1</v>
      </c>
      <c r="Q668" s="2">
        <v>3.9722222222222221E-2</v>
      </c>
      <c r="FQ668" t="s">
        <v>106</v>
      </c>
      <c r="FR668">
        <v>4</v>
      </c>
    </row>
    <row r="669" spans="1:180" x14ac:dyDescent="0.35">
      <c r="A669">
        <v>668</v>
      </c>
      <c r="B669" t="s">
        <v>1997</v>
      </c>
      <c r="C669" t="s">
        <v>1998</v>
      </c>
      <c r="D669" t="s">
        <v>231</v>
      </c>
      <c r="E669" t="s">
        <v>274</v>
      </c>
      <c r="G669" t="s">
        <v>155</v>
      </c>
      <c r="DG669" t="s">
        <v>107</v>
      </c>
      <c r="DH669">
        <v>2</v>
      </c>
      <c r="DI669">
        <v>4.33</v>
      </c>
    </row>
    <row r="670" spans="1:180" x14ac:dyDescent="0.35">
      <c r="A670">
        <v>669</v>
      </c>
      <c r="B670" t="s">
        <v>1864</v>
      </c>
      <c r="C670" t="s">
        <v>2036</v>
      </c>
      <c r="D670" t="s">
        <v>231</v>
      </c>
      <c r="E670" t="s">
        <v>307</v>
      </c>
      <c r="G670" t="s">
        <v>155</v>
      </c>
      <c r="CL670" t="s">
        <v>107</v>
      </c>
      <c r="CM670">
        <v>1</v>
      </c>
      <c r="CN670" s="2">
        <v>1.6701388888888892E-3</v>
      </c>
      <c r="FW670" t="s">
        <v>106</v>
      </c>
      <c r="FX670">
        <v>4</v>
      </c>
    </row>
    <row r="671" spans="1:180" x14ac:dyDescent="0.35">
      <c r="A671">
        <v>670</v>
      </c>
      <c r="B671" t="s">
        <v>2389</v>
      </c>
      <c r="C671" t="s">
        <v>2463</v>
      </c>
      <c r="D671" t="s">
        <v>231</v>
      </c>
      <c r="E671" t="s">
        <v>847</v>
      </c>
      <c r="G671" t="s">
        <v>155</v>
      </c>
      <c r="DP671" t="s">
        <v>107</v>
      </c>
      <c r="DQ671">
        <v>1</v>
      </c>
      <c r="DR671">
        <v>32.799999999999997</v>
      </c>
      <c r="DS671" t="s">
        <v>107</v>
      </c>
      <c r="DT671">
        <v>1</v>
      </c>
      <c r="DU671">
        <v>38.76</v>
      </c>
    </row>
    <row r="672" spans="1:180" x14ac:dyDescent="0.35">
      <c r="A672">
        <v>671</v>
      </c>
      <c r="B672" t="s">
        <v>2013</v>
      </c>
      <c r="C672" t="s">
        <v>1859</v>
      </c>
      <c r="D672" t="s">
        <v>231</v>
      </c>
      <c r="E672" t="s">
        <v>286</v>
      </c>
      <c r="G672" t="s">
        <v>155</v>
      </c>
      <c r="CO672" t="s">
        <v>107</v>
      </c>
      <c r="CP672">
        <v>2</v>
      </c>
      <c r="CQ672" s="2">
        <v>4.1435185185185186E-3</v>
      </c>
    </row>
    <row r="673" spans="1:180" x14ac:dyDescent="0.35">
      <c r="A673">
        <v>672</v>
      </c>
      <c r="B673" t="s">
        <v>2014</v>
      </c>
      <c r="C673" t="s">
        <v>2015</v>
      </c>
      <c r="D673" t="s">
        <v>231</v>
      </c>
      <c r="E673" t="s">
        <v>287</v>
      </c>
      <c r="G673" t="s">
        <v>155</v>
      </c>
      <c r="CO673" t="s">
        <v>107</v>
      </c>
      <c r="CP673">
        <v>1</v>
      </c>
      <c r="CQ673" s="2">
        <v>3.3217592592592591E-3</v>
      </c>
    </row>
    <row r="674" spans="1:180" x14ac:dyDescent="0.35">
      <c r="A674">
        <v>673</v>
      </c>
      <c r="B674" t="s">
        <v>1944</v>
      </c>
      <c r="C674" t="s">
        <v>2127</v>
      </c>
      <c r="D674" t="s">
        <v>231</v>
      </c>
      <c r="E674" t="s">
        <v>846</v>
      </c>
      <c r="G674" t="s">
        <v>155</v>
      </c>
      <c r="DJ674" t="s">
        <v>107</v>
      </c>
      <c r="DK674">
        <v>2</v>
      </c>
      <c r="DL674">
        <v>8.9700000000000006</v>
      </c>
      <c r="DM674" t="s">
        <v>107</v>
      </c>
      <c r="DN674">
        <v>1</v>
      </c>
      <c r="DO674">
        <v>34.78</v>
      </c>
      <c r="DS674" t="s">
        <v>107</v>
      </c>
      <c r="DT674">
        <v>2</v>
      </c>
      <c r="DU674">
        <v>31.37</v>
      </c>
    </row>
    <row r="675" spans="1:180" x14ac:dyDescent="0.35">
      <c r="A675">
        <v>674</v>
      </c>
      <c r="B675" t="s">
        <v>2547</v>
      </c>
      <c r="C675" t="s">
        <v>3543</v>
      </c>
      <c r="D675" t="s">
        <v>231</v>
      </c>
      <c r="E675" t="s">
        <v>848</v>
      </c>
      <c r="G675" t="s">
        <v>155</v>
      </c>
      <c r="DP675" t="s">
        <v>107</v>
      </c>
      <c r="DQ675">
        <v>2</v>
      </c>
      <c r="DR675">
        <v>25.41</v>
      </c>
    </row>
    <row r="676" spans="1:180" x14ac:dyDescent="0.35">
      <c r="A676">
        <v>675</v>
      </c>
      <c r="B676" t="s">
        <v>3039</v>
      </c>
      <c r="C676" t="s">
        <v>3560</v>
      </c>
      <c r="D676" t="s">
        <v>231</v>
      </c>
      <c r="E676" t="s">
        <v>1251</v>
      </c>
      <c r="G676" t="s">
        <v>155</v>
      </c>
      <c r="CI676" t="s">
        <v>107</v>
      </c>
      <c r="CJ676">
        <v>1</v>
      </c>
      <c r="CK676" s="2">
        <v>7.9166666666666676E-4</v>
      </c>
    </row>
    <row r="677" spans="1:180" x14ac:dyDescent="0.35">
      <c r="A677">
        <v>676</v>
      </c>
      <c r="B677" t="s">
        <v>1887</v>
      </c>
      <c r="C677" t="s">
        <v>2037</v>
      </c>
      <c r="D677" t="s">
        <v>231</v>
      </c>
      <c r="E677" t="s">
        <v>308</v>
      </c>
      <c r="G677" t="s">
        <v>155</v>
      </c>
      <c r="CL677" t="s">
        <v>107</v>
      </c>
      <c r="CM677">
        <v>2</v>
      </c>
      <c r="CN677" s="2">
        <v>1.7008101851851852E-3</v>
      </c>
      <c r="FW677" t="s">
        <v>107</v>
      </c>
      <c r="FX677">
        <v>2</v>
      </c>
    </row>
    <row r="678" spans="1:180" x14ac:dyDescent="0.35">
      <c r="A678">
        <v>677</v>
      </c>
      <c r="B678" t="s">
        <v>1847</v>
      </c>
      <c r="C678" t="s">
        <v>2337</v>
      </c>
      <c r="D678" t="s">
        <v>231</v>
      </c>
      <c r="E678" t="s">
        <v>856</v>
      </c>
      <c r="G678" t="s">
        <v>155</v>
      </c>
      <c r="CU678" t="s">
        <v>107</v>
      </c>
      <c r="CV678">
        <v>1</v>
      </c>
      <c r="CW678" s="2">
        <v>6.6111111111111101E-3</v>
      </c>
      <c r="DJ678" t="s">
        <v>107</v>
      </c>
      <c r="DK678">
        <v>1</v>
      </c>
      <c r="DM678" t="s">
        <v>107</v>
      </c>
      <c r="DN678">
        <v>2</v>
      </c>
    </row>
    <row r="679" spans="1:180" x14ac:dyDescent="0.35">
      <c r="A679">
        <v>678</v>
      </c>
      <c r="B679" t="s">
        <v>1999</v>
      </c>
      <c r="C679" t="s">
        <v>2000</v>
      </c>
      <c r="D679" t="s">
        <v>231</v>
      </c>
      <c r="E679" t="s">
        <v>275</v>
      </c>
      <c r="G679" t="s">
        <v>155</v>
      </c>
      <c r="DD679" t="s">
        <v>107</v>
      </c>
      <c r="DE679">
        <v>1</v>
      </c>
      <c r="DG679" t="s">
        <v>107</v>
      </c>
      <c r="DH679">
        <v>1</v>
      </c>
      <c r="DI679">
        <v>5.16</v>
      </c>
      <c r="FU679" t="s">
        <v>106</v>
      </c>
      <c r="FV679">
        <v>1</v>
      </c>
    </row>
    <row r="680" spans="1:180" x14ac:dyDescent="0.35">
      <c r="A680">
        <v>679</v>
      </c>
      <c r="B680" t="s">
        <v>1853</v>
      </c>
      <c r="C680" t="s">
        <v>2035</v>
      </c>
      <c r="D680" t="s">
        <v>231</v>
      </c>
      <c r="E680" t="s">
        <v>306</v>
      </c>
      <c r="G680" t="s">
        <v>155</v>
      </c>
      <c r="DA680" t="s">
        <v>107</v>
      </c>
      <c r="DB680">
        <v>1</v>
      </c>
      <c r="DC680" s="2">
        <v>7.6041666666666662E-4</v>
      </c>
      <c r="FW680" t="s">
        <v>107</v>
      </c>
      <c r="FX680">
        <v>1</v>
      </c>
    </row>
    <row r="681" spans="1:180" x14ac:dyDescent="0.35">
      <c r="A681">
        <v>680</v>
      </c>
      <c r="B681" t="s">
        <v>1849</v>
      </c>
      <c r="C681" t="s">
        <v>2034</v>
      </c>
      <c r="D681" t="s">
        <v>231</v>
      </c>
      <c r="E681" t="s">
        <v>305</v>
      </c>
      <c r="G681" t="s">
        <v>155</v>
      </c>
      <c r="CF681" t="s">
        <v>107</v>
      </c>
      <c r="CG681">
        <v>1</v>
      </c>
      <c r="CH681" s="2">
        <v>3.0671296296296295E-4</v>
      </c>
      <c r="DA681" t="s">
        <v>107</v>
      </c>
      <c r="DB681">
        <v>2</v>
      </c>
      <c r="FW681" t="s">
        <v>106</v>
      </c>
      <c r="FX681">
        <v>3</v>
      </c>
    </row>
    <row r="682" spans="1:180" x14ac:dyDescent="0.35">
      <c r="A682">
        <v>681</v>
      </c>
      <c r="B682" t="s">
        <v>1866</v>
      </c>
      <c r="C682" t="s">
        <v>2326</v>
      </c>
      <c r="D682" t="s">
        <v>231</v>
      </c>
      <c r="E682" t="s">
        <v>535</v>
      </c>
      <c r="G682" t="s">
        <v>155</v>
      </c>
      <c r="CF682" t="s">
        <v>107</v>
      </c>
      <c r="CG682">
        <v>2</v>
      </c>
      <c r="CH682" s="2">
        <v>3.3217592592592592E-4</v>
      </c>
      <c r="FU682" t="s">
        <v>107</v>
      </c>
      <c r="FV682">
        <v>4</v>
      </c>
    </row>
    <row r="683" spans="1:180" x14ac:dyDescent="0.35">
      <c r="A683">
        <v>682</v>
      </c>
      <c r="B683" t="s">
        <v>1898</v>
      </c>
      <c r="C683" t="s">
        <v>1936</v>
      </c>
      <c r="D683" t="s">
        <v>158</v>
      </c>
      <c r="E683" t="s">
        <v>716</v>
      </c>
      <c r="G683" t="s">
        <v>104</v>
      </c>
      <c r="R683" t="s">
        <v>107</v>
      </c>
      <c r="S683">
        <v>1</v>
      </c>
      <c r="T683" s="2">
        <v>1.2641203703703705E-3</v>
      </c>
    </row>
    <row r="684" spans="1:180" x14ac:dyDescent="0.35">
      <c r="A684">
        <v>683</v>
      </c>
      <c r="B684" t="s">
        <v>2517</v>
      </c>
      <c r="C684" t="s">
        <v>2518</v>
      </c>
      <c r="D684" t="s">
        <v>158</v>
      </c>
      <c r="E684" t="s">
        <v>718</v>
      </c>
      <c r="G684" t="s">
        <v>104</v>
      </c>
      <c r="R684" t="s">
        <v>106</v>
      </c>
      <c r="S684">
        <v>3</v>
      </c>
      <c r="T684" s="2">
        <v>1.4407407407407409E-3</v>
      </c>
      <c r="U684" t="s">
        <v>107</v>
      </c>
      <c r="W684" s="2">
        <v>3.1436342592592592E-3</v>
      </c>
    </row>
    <row r="685" spans="1:180" x14ac:dyDescent="0.35">
      <c r="A685">
        <v>684</v>
      </c>
      <c r="B685" t="s">
        <v>1840</v>
      </c>
      <c r="C685" t="s">
        <v>3460</v>
      </c>
      <c r="D685" t="s">
        <v>158</v>
      </c>
      <c r="E685" t="s">
        <v>1711</v>
      </c>
      <c r="G685" t="s">
        <v>104</v>
      </c>
      <c r="AJ685" t="s">
        <v>107</v>
      </c>
      <c r="AL685">
        <v>5.57</v>
      </c>
    </row>
    <row r="686" spans="1:180" x14ac:dyDescent="0.35">
      <c r="A686">
        <v>685</v>
      </c>
      <c r="B686" t="s">
        <v>1842</v>
      </c>
      <c r="C686" t="s">
        <v>2819</v>
      </c>
      <c r="D686" t="s">
        <v>158</v>
      </c>
      <c r="E686" t="s">
        <v>1018</v>
      </c>
      <c r="G686" t="s">
        <v>104</v>
      </c>
      <c r="O686" t="s">
        <v>107</v>
      </c>
      <c r="P686">
        <v>1</v>
      </c>
      <c r="Q686" s="2">
        <v>5.7870370370370378E-4</v>
      </c>
    </row>
    <row r="687" spans="1:180" x14ac:dyDescent="0.35">
      <c r="A687">
        <v>686</v>
      </c>
      <c r="B687" t="s">
        <v>2180</v>
      </c>
      <c r="C687" t="s">
        <v>3579</v>
      </c>
      <c r="D687" t="s">
        <v>158</v>
      </c>
      <c r="E687" t="s">
        <v>1667</v>
      </c>
      <c r="G687" t="s">
        <v>104</v>
      </c>
      <c r="FK687" t="s">
        <v>107</v>
      </c>
      <c r="FM687">
        <v>4.76</v>
      </c>
    </row>
    <row r="688" spans="1:180" x14ac:dyDescent="0.35">
      <c r="A688">
        <v>687</v>
      </c>
      <c r="B688" t="s">
        <v>2116</v>
      </c>
      <c r="C688" t="s">
        <v>1963</v>
      </c>
      <c r="D688" t="s">
        <v>158</v>
      </c>
      <c r="E688" t="s">
        <v>1019</v>
      </c>
      <c r="G688" t="s">
        <v>104</v>
      </c>
      <c r="O688" t="s">
        <v>107</v>
      </c>
      <c r="P688">
        <v>2</v>
      </c>
      <c r="Q688" s="2">
        <v>6.1203703703703713E-4</v>
      </c>
    </row>
    <row r="689" spans="1:160" x14ac:dyDescent="0.35">
      <c r="A689">
        <v>688</v>
      </c>
      <c r="B689" t="s">
        <v>3402</v>
      </c>
      <c r="C689" t="s">
        <v>3403</v>
      </c>
      <c r="D689" t="s">
        <v>158</v>
      </c>
      <c r="E689" t="s">
        <v>1649</v>
      </c>
      <c r="G689" t="s">
        <v>104</v>
      </c>
      <c r="AD689" t="s">
        <v>107</v>
      </c>
      <c r="AF689" s="2">
        <v>7.395833333333333E-4</v>
      </c>
    </row>
    <row r="690" spans="1:160" x14ac:dyDescent="0.35">
      <c r="A690">
        <v>689</v>
      </c>
      <c r="B690" t="s">
        <v>2515</v>
      </c>
      <c r="C690" t="s">
        <v>2516</v>
      </c>
      <c r="D690" t="s">
        <v>158</v>
      </c>
      <c r="E690" t="s">
        <v>717</v>
      </c>
      <c r="G690" t="s">
        <v>104</v>
      </c>
      <c r="R690" t="s">
        <v>107</v>
      </c>
      <c r="S690">
        <v>2</v>
      </c>
      <c r="T690" s="2">
        <v>1.3650462962962963E-3</v>
      </c>
    </row>
    <row r="691" spans="1:160" x14ac:dyDescent="0.35">
      <c r="A691">
        <v>690</v>
      </c>
      <c r="B691" t="s">
        <v>3476</v>
      </c>
      <c r="C691" t="s">
        <v>1852</v>
      </c>
      <c r="D691" t="s">
        <v>158</v>
      </c>
      <c r="E691" t="s">
        <v>159</v>
      </c>
      <c r="G691" t="s">
        <v>104</v>
      </c>
      <c r="AS691" t="s">
        <v>107</v>
      </c>
      <c r="AU691">
        <v>37.4</v>
      </c>
    </row>
    <row r="692" spans="1:160" x14ac:dyDescent="0.35">
      <c r="A692">
        <v>691</v>
      </c>
      <c r="B692" t="s">
        <v>1866</v>
      </c>
      <c r="C692" t="s">
        <v>2394</v>
      </c>
      <c r="D692" t="s">
        <v>158</v>
      </c>
      <c r="E692" t="s">
        <v>602</v>
      </c>
      <c r="G692" t="s">
        <v>155</v>
      </c>
      <c r="DM692" t="s">
        <v>107</v>
      </c>
      <c r="DN692">
        <v>2</v>
      </c>
      <c r="DO692">
        <v>42.18</v>
      </c>
    </row>
    <row r="693" spans="1:160" x14ac:dyDescent="0.35">
      <c r="A693">
        <v>692</v>
      </c>
      <c r="B693" t="s">
        <v>2430</v>
      </c>
      <c r="C693" t="s">
        <v>3439</v>
      </c>
      <c r="D693" t="s">
        <v>158</v>
      </c>
      <c r="E693" t="s">
        <v>1691</v>
      </c>
      <c r="G693" t="s">
        <v>155</v>
      </c>
      <c r="DG693" t="s">
        <v>107</v>
      </c>
      <c r="DI693">
        <v>5.26</v>
      </c>
    </row>
    <row r="694" spans="1:160" x14ac:dyDescent="0.35">
      <c r="A694">
        <v>693</v>
      </c>
      <c r="B694" t="s">
        <v>1393</v>
      </c>
      <c r="C694" t="s">
        <v>2822</v>
      </c>
      <c r="D694" t="s">
        <v>158</v>
      </c>
      <c r="E694" t="s">
        <v>1023</v>
      </c>
      <c r="G694" t="s">
        <v>155</v>
      </c>
      <c r="CL694" t="s">
        <v>107</v>
      </c>
      <c r="CM694">
        <v>1</v>
      </c>
      <c r="CN694" s="2">
        <v>1.4231481481481482E-3</v>
      </c>
    </row>
    <row r="695" spans="1:160" x14ac:dyDescent="0.35">
      <c r="A695">
        <v>694</v>
      </c>
      <c r="B695" t="s">
        <v>1909</v>
      </c>
      <c r="C695" t="s">
        <v>2150</v>
      </c>
      <c r="D695" t="s">
        <v>158</v>
      </c>
      <c r="E695" t="s">
        <v>930</v>
      </c>
      <c r="G695" t="s">
        <v>155</v>
      </c>
      <c r="CO695" t="s">
        <v>107</v>
      </c>
      <c r="CP695">
        <v>2</v>
      </c>
      <c r="CQ695" s="2">
        <v>3.1546296296296292E-3</v>
      </c>
    </row>
    <row r="696" spans="1:160" x14ac:dyDescent="0.35">
      <c r="A696">
        <v>695</v>
      </c>
      <c r="B696" t="s">
        <v>2213</v>
      </c>
      <c r="C696" t="s">
        <v>3491</v>
      </c>
      <c r="D696" t="s">
        <v>158</v>
      </c>
      <c r="E696" t="s">
        <v>877</v>
      </c>
      <c r="G696" t="s">
        <v>155</v>
      </c>
      <c r="CF696" t="s">
        <v>107</v>
      </c>
      <c r="CH696" s="2">
        <v>3.1250000000000001E-4</v>
      </c>
    </row>
    <row r="697" spans="1:160" x14ac:dyDescent="0.35">
      <c r="A697">
        <v>696</v>
      </c>
      <c r="B697" t="s">
        <v>2081</v>
      </c>
      <c r="C697" t="s">
        <v>2322</v>
      </c>
      <c r="D697" t="s">
        <v>158</v>
      </c>
      <c r="E697" t="s">
        <v>931</v>
      </c>
      <c r="G697" t="s">
        <v>155</v>
      </c>
      <c r="CO697" t="s">
        <v>107</v>
      </c>
      <c r="CP697">
        <v>1</v>
      </c>
      <c r="CQ697" s="2">
        <v>3.1232638888888885E-3</v>
      </c>
    </row>
    <row r="698" spans="1:160" x14ac:dyDescent="0.35">
      <c r="A698">
        <v>697</v>
      </c>
      <c r="B698" t="s">
        <v>2389</v>
      </c>
      <c r="C698" t="s">
        <v>2390</v>
      </c>
      <c r="D698" t="s">
        <v>158</v>
      </c>
      <c r="E698" t="s">
        <v>598</v>
      </c>
      <c r="G698" t="s">
        <v>155</v>
      </c>
      <c r="CU698" t="s">
        <v>107</v>
      </c>
      <c r="CW698" s="2">
        <v>4.6155092592592593E-3</v>
      </c>
    </row>
    <row r="699" spans="1:160" x14ac:dyDescent="0.35">
      <c r="A699">
        <v>698</v>
      </c>
      <c r="B699" t="s">
        <v>2795</v>
      </c>
      <c r="C699" t="s">
        <v>2103</v>
      </c>
      <c r="D699" t="s">
        <v>158</v>
      </c>
      <c r="E699" t="s">
        <v>1298</v>
      </c>
      <c r="G699" t="s">
        <v>155</v>
      </c>
      <c r="FB699" t="s">
        <v>107</v>
      </c>
      <c r="FD699">
        <v>11.55</v>
      </c>
    </row>
    <row r="700" spans="1:160" x14ac:dyDescent="0.35">
      <c r="A700">
        <v>699</v>
      </c>
      <c r="B700" t="s">
        <v>1864</v>
      </c>
      <c r="C700" t="s">
        <v>2823</v>
      </c>
      <c r="D700" t="s">
        <v>158</v>
      </c>
      <c r="E700" t="s">
        <v>1024</v>
      </c>
      <c r="G700" t="s">
        <v>155</v>
      </c>
      <c r="CL700" t="s">
        <v>107</v>
      </c>
      <c r="CM700">
        <v>2</v>
      </c>
      <c r="CN700" s="2">
        <v>8.7488425925925928E-2</v>
      </c>
    </row>
    <row r="701" spans="1:160" x14ac:dyDescent="0.35">
      <c r="A701">
        <v>700</v>
      </c>
      <c r="B701" t="s">
        <v>2395</v>
      </c>
      <c r="C701" t="s">
        <v>2396</v>
      </c>
      <c r="D701" t="s">
        <v>158</v>
      </c>
      <c r="E701" t="s">
        <v>603</v>
      </c>
      <c r="G701" t="s">
        <v>155</v>
      </c>
      <c r="DJ701" t="s">
        <v>107</v>
      </c>
      <c r="DL701">
        <v>11.08</v>
      </c>
      <c r="DM701" t="s">
        <v>107</v>
      </c>
      <c r="DN701">
        <v>1</v>
      </c>
      <c r="DO701">
        <v>38.75</v>
      </c>
    </row>
    <row r="702" spans="1:160" x14ac:dyDescent="0.35">
      <c r="A702">
        <v>701</v>
      </c>
      <c r="B702" t="s">
        <v>2412</v>
      </c>
      <c r="C702" t="s">
        <v>3137</v>
      </c>
      <c r="D702" t="s">
        <v>868</v>
      </c>
      <c r="E702" t="s">
        <v>1359</v>
      </c>
      <c r="G702" t="s">
        <v>155</v>
      </c>
      <c r="DS702" t="s">
        <v>107</v>
      </c>
      <c r="DT702">
        <v>1</v>
      </c>
      <c r="DU702">
        <v>63.44</v>
      </c>
    </row>
    <row r="703" spans="1:160" x14ac:dyDescent="0.35">
      <c r="A703">
        <v>702</v>
      </c>
      <c r="B703" t="s">
        <v>1160</v>
      </c>
      <c r="C703" t="s">
        <v>3545</v>
      </c>
      <c r="D703" t="s">
        <v>868</v>
      </c>
      <c r="E703" t="s">
        <v>869</v>
      </c>
      <c r="G703" t="s">
        <v>155</v>
      </c>
      <c r="DD703" t="s">
        <v>107</v>
      </c>
      <c r="DE703">
        <v>1</v>
      </c>
      <c r="DF703">
        <v>1.66</v>
      </c>
    </row>
    <row r="704" spans="1:160" x14ac:dyDescent="0.35">
      <c r="A704">
        <v>703</v>
      </c>
      <c r="B704" t="s">
        <v>3135</v>
      </c>
      <c r="C704" t="s">
        <v>3136</v>
      </c>
      <c r="D704" t="s">
        <v>868</v>
      </c>
      <c r="E704" t="s">
        <v>1358</v>
      </c>
      <c r="G704" t="s">
        <v>155</v>
      </c>
      <c r="DS704" t="s">
        <v>107</v>
      </c>
      <c r="DT704">
        <v>2</v>
      </c>
      <c r="DU704">
        <v>51.76</v>
      </c>
    </row>
    <row r="705" spans="1:175" x14ac:dyDescent="0.35">
      <c r="A705">
        <v>704</v>
      </c>
      <c r="B705" t="s">
        <v>2700</v>
      </c>
      <c r="C705" t="s">
        <v>1852</v>
      </c>
      <c r="D705" t="s">
        <v>868</v>
      </c>
      <c r="E705" t="s">
        <v>900</v>
      </c>
      <c r="G705" t="s">
        <v>155</v>
      </c>
      <c r="DP705" t="s">
        <v>107</v>
      </c>
      <c r="DQ705">
        <v>1</v>
      </c>
      <c r="DR705">
        <v>33.99</v>
      </c>
    </row>
    <row r="706" spans="1:175" x14ac:dyDescent="0.35">
      <c r="A706">
        <v>705</v>
      </c>
      <c r="B706" t="s">
        <v>2274</v>
      </c>
      <c r="C706" t="s">
        <v>3263</v>
      </c>
      <c r="D706" t="s">
        <v>1211</v>
      </c>
      <c r="E706" t="s">
        <v>1498</v>
      </c>
      <c r="G706" t="s">
        <v>104</v>
      </c>
      <c r="FN706" t="s">
        <v>107</v>
      </c>
      <c r="FP706" s="2">
        <v>1.0295138888888888E-2</v>
      </c>
    </row>
    <row r="707" spans="1:175" x14ac:dyDescent="0.35">
      <c r="A707">
        <v>706</v>
      </c>
      <c r="B707" t="s">
        <v>2055</v>
      </c>
      <c r="C707" t="s">
        <v>2267</v>
      </c>
      <c r="D707" t="s">
        <v>1211</v>
      </c>
      <c r="E707" t="s">
        <v>1412</v>
      </c>
      <c r="G707" t="s">
        <v>104</v>
      </c>
      <c r="L707" t="s">
        <v>107</v>
      </c>
      <c r="N707" s="2">
        <v>2.699074074074074E-4</v>
      </c>
      <c r="FQ707" t="s">
        <v>107</v>
      </c>
    </row>
    <row r="708" spans="1:175" x14ac:dyDescent="0.35">
      <c r="A708">
        <v>707</v>
      </c>
      <c r="B708" t="s">
        <v>1783</v>
      </c>
      <c r="C708" t="s">
        <v>3212</v>
      </c>
      <c r="D708" t="s">
        <v>1211</v>
      </c>
      <c r="E708" t="s">
        <v>1443</v>
      </c>
      <c r="G708" t="s">
        <v>104</v>
      </c>
      <c r="AD708" t="s">
        <v>107</v>
      </c>
      <c r="AF708" s="2">
        <v>6.8865740740740736E-4</v>
      </c>
      <c r="EZ708" t="s">
        <v>106</v>
      </c>
    </row>
    <row r="709" spans="1:175" x14ac:dyDescent="0.35">
      <c r="A709">
        <v>708</v>
      </c>
      <c r="B709" t="s">
        <v>3272</v>
      </c>
      <c r="C709" t="s">
        <v>2660</v>
      </c>
      <c r="D709" t="s">
        <v>1211</v>
      </c>
      <c r="E709" t="s">
        <v>1507</v>
      </c>
      <c r="G709" t="s">
        <v>104</v>
      </c>
      <c r="FK709" t="s">
        <v>107</v>
      </c>
      <c r="FM709">
        <v>3.9</v>
      </c>
    </row>
    <row r="710" spans="1:175" x14ac:dyDescent="0.35">
      <c r="A710">
        <v>709</v>
      </c>
      <c r="B710" t="s">
        <v>3002</v>
      </c>
      <c r="C710" t="s">
        <v>3003</v>
      </c>
      <c r="D710" t="s">
        <v>1211</v>
      </c>
      <c r="E710" t="s">
        <v>1213</v>
      </c>
      <c r="G710" t="s">
        <v>104</v>
      </c>
      <c r="R710" t="s">
        <v>107</v>
      </c>
      <c r="T710" s="2">
        <v>1.3055555555555555E-3</v>
      </c>
      <c r="FS710" t="s">
        <v>107</v>
      </c>
    </row>
    <row r="711" spans="1:175" x14ac:dyDescent="0.35">
      <c r="A711">
        <v>710</v>
      </c>
      <c r="B711" t="s">
        <v>3171</v>
      </c>
      <c r="C711" t="s">
        <v>3172</v>
      </c>
      <c r="D711" t="s">
        <v>1211</v>
      </c>
      <c r="E711" t="s">
        <v>1400</v>
      </c>
      <c r="G711" t="s">
        <v>104</v>
      </c>
      <c r="AD711" t="s">
        <v>107</v>
      </c>
      <c r="AF711" s="2">
        <v>6.5601851851851845E-4</v>
      </c>
      <c r="FS711" t="s">
        <v>107</v>
      </c>
    </row>
    <row r="712" spans="1:175" x14ac:dyDescent="0.35">
      <c r="A712">
        <v>711</v>
      </c>
      <c r="B712" t="s">
        <v>2274</v>
      </c>
      <c r="C712" t="s">
        <v>2615</v>
      </c>
      <c r="D712" t="s">
        <v>1211</v>
      </c>
      <c r="E712" t="s">
        <v>1455</v>
      </c>
      <c r="G712" t="s">
        <v>104</v>
      </c>
      <c r="U712" t="s">
        <v>106</v>
      </c>
      <c r="W712" s="2">
        <v>3.0199074074074073E-3</v>
      </c>
      <c r="X712" t="s">
        <v>107</v>
      </c>
    </row>
    <row r="713" spans="1:175" x14ac:dyDescent="0.35">
      <c r="A713">
        <v>712</v>
      </c>
      <c r="B713" t="s">
        <v>1927</v>
      </c>
      <c r="C713" t="s">
        <v>3001</v>
      </c>
      <c r="D713" t="s">
        <v>1211</v>
      </c>
      <c r="E713" t="s">
        <v>1212</v>
      </c>
      <c r="G713" t="s">
        <v>104</v>
      </c>
      <c r="O713" t="s">
        <v>106</v>
      </c>
      <c r="R713" t="s">
        <v>107</v>
      </c>
      <c r="T713" s="2">
        <v>1.3900462962962961E-3</v>
      </c>
      <c r="FS713" t="s">
        <v>0</v>
      </c>
    </row>
    <row r="714" spans="1:175" x14ac:dyDescent="0.35">
      <c r="A714">
        <v>713</v>
      </c>
      <c r="B714" t="s">
        <v>2604</v>
      </c>
      <c r="C714" t="s">
        <v>3262</v>
      </c>
      <c r="D714" t="s">
        <v>1211</v>
      </c>
      <c r="E714" t="s">
        <v>1497</v>
      </c>
      <c r="G714" t="s">
        <v>104</v>
      </c>
      <c r="FN714" t="s">
        <v>107</v>
      </c>
      <c r="FP714" s="2">
        <v>1.0697916666666666E-2</v>
      </c>
    </row>
    <row r="715" spans="1:175" x14ac:dyDescent="0.35">
      <c r="A715">
        <v>714</v>
      </c>
      <c r="B715" t="s">
        <v>2861</v>
      </c>
      <c r="C715" t="s">
        <v>3224</v>
      </c>
      <c r="D715" t="s">
        <v>1211</v>
      </c>
      <c r="E715" t="s">
        <v>1456</v>
      </c>
      <c r="G715" t="s">
        <v>104</v>
      </c>
      <c r="U715" t="s">
        <v>107</v>
      </c>
      <c r="W715" s="2">
        <v>2.8344907407407412E-3</v>
      </c>
    </row>
    <row r="716" spans="1:175" x14ac:dyDescent="0.35">
      <c r="A716">
        <v>715</v>
      </c>
      <c r="B716" t="s">
        <v>3197</v>
      </c>
      <c r="C716" t="s">
        <v>3198</v>
      </c>
      <c r="D716" t="s">
        <v>1211</v>
      </c>
      <c r="E716" t="s">
        <v>1424</v>
      </c>
      <c r="G716" t="s">
        <v>104</v>
      </c>
      <c r="AS716" t="s">
        <v>107</v>
      </c>
      <c r="AU716">
        <v>52.92</v>
      </c>
    </row>
    <row r="717" spans="1:175" x14ac:dyDescent="0.35">
      <c r="A717">
        <v>716</v>
      </c>
      <c r="B717" t="s">
        <v>3525</v>
      </c>
      <c r="C717" t="s">
        <v>3580</v>
      </c>
      <c r="D717" t="s">
        <v>1211</v>
      </c>
      <c r="E717" t="s">
        <v>1692</v>
      </c>
      <c r="G717" t="s">
        <v>104</v>
      </c>
      <c r="FH717" t="s">
        <v>107</v>
      </c>
      <c r="FJ717">
        <v>12.06</v>
      </c>
    </row>
    <row r="718" spans="1:175" x14ac:dyDescent="0.35">
      <c r="A718">
        <v>717</v>
      </c>
      <c r="B718" t="s">
        <v>3169</v>
      </c>
      <c r="C718" t="s">
        <v>3170</v>
      </c>
      <c r="D718" t="s">
        <v>1211</v>
      </c>
      <c r="G718" t="s">
        <v>104</v>
      </c>
      <c r="FS718" t="s">
        <v>107</v>
      </c>
    </row>
    <row r="719" spans="1:175" x14ac:dyDescent="0.35">
      <c r="A719">
        <v>718</v>
      </c>
      <c r="B719" t="s">
        <v>3207</v>
      </c>
      <c r="C719" t="s">
        <v>3502</v>
      </c>
      <c r="D719" t="s">
        <v>1211</v>
      </c>
      <c r="E719" t="s">
        <v>1435</v>
      </c>
      <c r="G719" t="s">
        <v>104</v>
      </c>
      <c r="AV719" t="s">
        <v>107</v>
      </c>
      <c r="AX719">
        <v>70.010000000000005</v>
      </c>
    </row>
    <row r="720" spans="1:175" x14ac:dyDescent="0.35">
      <c r="A720">
        <v>719</v>
      </c>
      <c r="B720" t="s">
        <v>1793</v>
      </c>
      <c r="C720" t="s">
        <v>3196</v>
      </c>
      <c r="D720" t="s">
        <v>1211</v>
      </c>
      <c r="E720" t="s">
        <v>1422</v>
      </c>
      <c r="G720" t="s">
        <v>104</v>
      </c>
      <c r="AS720" t="s">
        <v>107</v>
      </c>
      <c r="AU720">
        <v>47.06</v>
      </c>
    </row>
    <row r="721" spans="1:179" x14ac:dyDescent="0.35">
      <c r="A721">
        <v>720</v>
      </c>
      <c r="B721" t="s">
        <v>2631</v>
      </c>
      <c r="C721" t="s">
        <v>1963</v>
      </c>
      <c r="D721" t="s">
        <v>1211</v>
      </c>
      <c r="E721" t="s">
        <v>1431</v>
      </c>
      <c r="G721" t="s">
        <v>104</v>
      </c>
      <c r="AJ721" t="s">
        <v>107</v>
      </c>
      <c r="AL721">
        <v>5.69</v>
      </c>
    </row>
    <row r="722" spans="1:179" x14ac:dyDescent="0.35">
      <c r="A722">
        <v>721</v>
      </c>
      <c r="B722" t="s">
        <v>3222</v>
      </c>
      <c r="C722" t="s">
        <v>3223</v>
      </c>
      <c r="D722" t="s">
        <v>1211</v>
      </c>
      <c r="E722" t="s">
        <v>1454</v>
      </c>
      <c r="G722" t="s">
        <v>104</v>
      </c>
      <c r="U722" t="s">
        <v>107</v>
      </c>
      <c r="W722" s="2">
        <v>2.8124999999999995E-3</v>
      </c>
    </row>
    <row r="723" spans="1:179" x14ac:dyDescent="0.35">
      <c r="A723">
        <v>722</v>
      </c>
      <c r="B723" t="s">
        <v>1824</v>
      </c>
      <c r="C723" t="s">
        <v>3168</v>
      </c>
      <c r="D723" t="s">
        <v>1211</v>
      </c>
      <c r="E723" t="s">
        <v>1399</v>
      </c>
      <c r="G723" t="s">
        <v>104</v>
      </c>
      <c r="O723" t="s">
        <v>107</v>
      </c>
      <c r="Q723" s="2">
        <v>6.1701388888888895E-4</v>
      </c>
      <c r="FS723" t="s">
        <v>107</v>
      </c>
    </row>
    <row r="724" spans="1:179" x14ac:dyDescent="0.35">
      <c r="A724">
        <v>723</v>
      </c>
      <c r="B724" t="s">
        <v>1783</v>
      </c>
      <c r="C724" t="s">
        <v>2201</v>
      </c>
      <c r="D724" t="s">
        <v>1211</v>
      </c>
      <c r="E724" t="s">
        <v>1398</v>
      </c>
      <c r="G724" t="s">
        <v>104</v>
      </c>
      <c r="O724" t="s">
        <v>107</v>
      </c>
      <c r="Q724" s="2">
        <v>3.8541666666666669E-2</v>
      </c>
      <c r="FS724" t="s">
        <v>0</v>
      </c>
    </row>
    <row r="725" spans="1:179" x14ac:dyDescent="0.35">
      <c r="A725">
        <v>724</v>
      </c>
      <c r="B725" t="s">
        <v>1801</v>
      </c>
      <c r="C725" t="s">
        <v>3187</v>
      </c>
      <c r="D725" t="s">
        <v>1211</v>
      </c>
      <c r="E725" t="s">
        <v>1413</v>
      </c>
      <c r="G725" t="s">
        <v>104</v>
      </c>
      <c r="L725" t="s">
        <v>107</v>
      </c>
      <c r="N725" s="2">
        <v>2.7199074074074072E-4</v>
      </c>
      <c r="EZ725" t="s">
        <v>106</v>
      </c>
    </row>
    <row r="726" spans="1:179" x14ac:dyDescent="0.35">
      <c r="A726">
        <v>725</v>
      </c>
      <c r="B726" t="s">
        <v>2081</v>
      </c>
      <c r="C726" t="s">
        <v>3241</v>
      </c>
      <c r="D726" t="s">
        <v>1211</v>
      </c>
      <c r="E726" t="s">
        <v>1474</v>
      </c>
      <c r="G726" t="s">
        <v>155</v>
      </c>
      <c r="CU726" t="s">
        <v>107</v>
      </c>
      <c r="CW726" s="2">
        <v>5.2604166666666667E-3</v>
      </c>
      <c r="EZ726" t="s">
        <v>106</v>
      </c>
    </row>
    <row r="727" spans="1:179" x14ac:dyDescent="0.35">
      <c r="A727">
        <v>726</v>
      </c>
      <c r="B727" t="s">
        <v>2233</v>
      </c>
      <c r="C727" t="s">
        <v>2156</v>
      </c>
      <c r="D727" t="s">
        <v>1211</v>
      </c>
      <c r="E727" t="s">
        <v>1438</v>
      </c>
      <c r="G727" t="s">
        <v>155</v>
      </c>
      <c r="CF727" t="s">
        <v>107</v>
      </c>
      <c r="CH727" s="2">
        <v>3.1134259259259261E-4</v>
      </c>
      <c r="DA727" t="s">
        <v>107</v>
      </c>
      <c r="DC727" s="2">
        <v>7.8807870370370371E-4</v>
      </c>
      <c r="FW727" t="s">
        <v>107</v>
      </c>
    </row>
    <row r="728" spans="1:179" x14ac:dyDescent="0.35">
      <c r="A728">
        <v>727</v>
      </c>
      <c r="B728" t="s">
        <v>2117</v>
      </c>
      <c r="C728" t="s">
        <v>1916</v>
      </c>
      <c r="D728" t="s">
        <v>1211</v>
      </c>
      <c r="E728" t="s">
        <v>1421</v>
      </c>
      <c r="G728" t="s">
        <v>155</v>
      </c>
      <c r="DG728" t="s">
        <v>107</v>
      </c>
      <c r="DH728">
        <v>1</v>
      </c>
      <c r="FB728" t="s">
        <v>107</v>
      </c>
      <c r="FC728">
        <v>1</v>
      </c>
      <c r="FD728">
        <v>11.24</v>
      </c>
    </row>
    <row r="729" spans="1:179" x14ac:dyDescent="0.35">
      <c r="A729">
        <v>728</v>
      </c>
      <c r="B729" t="s">
        <v>2568</v>
      </c>
      <c r="C729" t="s">
        <v>3426</v>
      </c>
      <c r="D729" t="s">
        <v>1211</v>
      </c>
      <c r="E729" t="s">
        <v>1674</v>
      </c>
      <c r="G729" t="s">
        <v>155</v>
      </c>
      <c r="DD729" t="s">
        <v>107</v>
      </c>
      <c r="DF729">
        <v>1.73</v>
      </c>
    </row>
    <row r="730" spans="1:179" x14ac:dyDescent="0.35">
      <c r="A730">
        <v>729</v>
      </c>
      <c r="B730" t="s">
        <v>1951</v>
      </c>
      <c r="C730" t="s">
        <v>2873</v>
      </c>
      <c r="D730" t="s">
        <v>1211</v>
      </c>
      <c r="E730" t="s">
        <v>1533</v>
      </c>
      <c r="G730" t="s">
        <v>155</v>
      </c>
      <c r="CO730" t="s">
        <v>107</v>
      </c>
      <c r="CQ730" s="2">
        <v>3.2870370370370367E-3</v>
      </c>
    </row>
    <row r="731" spans="1:179" x14ac:dyDescent="0.35">
      <c r="A731">
        <v>730</v>
      </c>
      <c r="B731" t="s">
        <v>3299</v>
      </c>
      <c r="C731" t="s">
        <v>3300</v>
      </c>
      <c r="D731" t="s">
        <v>1211</v>
      </c>
      <c r="E731" t="s">
        <v>1536</v>
      </c>
      <c r="G731" t="s">
        <v>155</v>
      </c>
      <c r="DJ731" t="s">
        <v>107</v>
      </c>
      <c r="DL731">
        <v>9.4</v>
      </c>
    </row>
    <row r="732" spans="1:179" x14ac:dyDescent="0.35">
      <c r="A732">
        <v>731</v>
      </c>
      <c r="B732" t="s">
        <v>1894</v>
      </c>
      <c r="C732" t="s">
        <v>2310</v>
      </c>
      <c r="D732" t="s">
        <v>1211</v>
      </c>
      <c r="E732" t="s">
        <v>1463</v>
      </c>
      <c r="G732" t="s">
        <v>155</v>
      </c>
      <c r="DG732" t="s">
        <v>107</v>
      </c>
      <c r="DH732">
        <v>2</v>
      </c>
      <c r="DI732">
        <v>4.88</v>
      </c>
    </row>
    <row r="733" spans="1:179" x14ac:dyDescent="0.35">
      <c r="A733">
        <v>732</v>
      </c>
      <c r="B733" t="s">
        <v>1909</v>
      </c>
      <c r="C733" t="s">
        <v>1861</v>
      </c>
      <c r="D733" t="s">
        <v>1211</v>
      </c>
      <c r="E733" t="s">
        <v>1441</v>
      </c>
      <c r="G733" t="s">
        <v>155</v>
      </c>
      <c r="CF733" t="s">
        <v>106</v>
      </c>
      <c r="CH733" s="2">
        <v>3.3923611111111112E-4</v>
      </c>
      <c r="CI733" t="s">
        <v>107</v>
      </c>
      <c r="CK733" s="2">
        <v>7.175925925925927E-4</v>
      </c>
      <c r="FW733" t="s">
        <v>107</v>
      </c>
    </row>
    <row r="734" spans="1:179" x14ac:dyDescent="0.35">
      <c r="A734">
        <v>733</v>
      </c>
      <c r="B734" t="s">
        <v>3521</v>
      </c>
      <c r="C734" t="s">
        <v>2127</v>
      </c>
      <c r="D734" t="s">
        <v>1211</v>
      </c>
      <c r="E734" t="s">
        <v>1440</v>
      </c>
      <c r="G734" t="s">
        <v>155</v>
      </c>
      <c r="CI734" t="s">
        <v>107</v>
      </c>
      <c r="CK734" s="2">
        <v>7.8703703703703705E-4</v>
      </c>
      <c r="FW734" t="s">
        <v>107</v>
      </c>
    </row>
    <row r="735" spans="1:179" x14ac:dyDescent="0.35">
      <c r="A735">
        <v>734</v>
      </c>
      <c r="B735" t="s">
        <v>2352</v>
      </c>
      <c r="C735" t="s">
        <v>2032</v>
      </c>
      <c r="D735" t="s">
        <v>1211</v>
      </c>
      <c r="E735" t="s">
        <v>1462</v>
      </c>
      <c r="G735" t="s">
        <v>155</v>
      </c>
      <c r="DG735" t="s">
        <v>106</v>
      </c>
      <c r="DI735">
        <v>4.9020000000000001</v>
      </c>
    </row>
    <row r="736" spans="1:179" x14ac:dyDescent="0.35">
      <c r="A736">
        <v>735</v>
      </c>
      <c r="B736" t="s">
        <v>2420</v>
      </c>
      <c r="C736" t="s">
        <v>2037</v>
      </c>
      <c r="D736" t="s">
        <v>1211</v>
      </c>
      <c r="E736" t="s">
        <v>1420</v>
      </c>
      <c r="G736" t="s">
        <v>155</v>
      </c>
      <c r="FB736" t="s">
        <v>107</v>
      </c>
      <c r="FC736">
        <v>2</v>
      </c>
      <c r="FD736">
        <v>10.199999999999999</v>
      </c>
    </row>
    <row r="737" spans="1:177" x14ac:dyDescent="0.35">
      <c r="A737">
        <v>736</v>
      </c>
      <c r="B737" t="s">
        <v>3308</v>
      </c>
      <c r="C737" t="s">
        <v>3309</v>
      </c>
      <c r="D737" t="s">
        <v>1211</v>
      </c>
      <c r="E737" t="s">
        <v>1545</v>
      </c>
      <c r="G737" t="s">
        <v>155</v>
      </c>
      <c r="CL737" t="s">
        <v>107</v>
      </c>
      <c r="CN737" s="2">
        <v>1.689814814814815E-3</v>
      </c>
    </row>
    <row r="738" spans="1:177" x14ac:dyDescent="0.35">
      <c r="A738">
        <v>737</v>
      </c>
      <c r="B738" t="s">
        <v>1588</v>
      </c>
      <c r="C738" t="s">
        <v>3295</v>
      </c>
      <c r="D738" t="s">
        <v>1211</v>
      </c>
      <c r="E738" t="s">
        <v>1529</v>
      </c>
      <c r="G738" t="s">
        <v>155</v>
      </c>
      <c r="CR738" t="s">
        <v>107</v>
      </c>
      <c r="CT738" s="2">
        <v>1.3078703703703703E-2</v>
      </c>
    </row>
    <row r="739" spans="1:177" x14ac:dyDescent="0.35">
      <c r="A739">
        <v>738</v>
      </c>
      <c r="B739" t="s">
        <v>1160</v>
      </c>
      <c r="C739" t="s">
        <v>2723</v>
      </c>
      <c r="D739" t="s">
        <v>1211</v>
      </c>
      <c r="E739" t="s">
        <v>1528</v>
      </c>
      <c r="G739" t="s">
        <v>155</v>
      </c>
      <c r="CR739" t="s">
        <v>107</v>
      </c>
      <c r="CT739" s="2">
        <v>1.2824074074074073E-2</v>
      </c>
    </row>
    <row r="740" spans="1:177" x14ac:dyDescent="0.35">
      <c r="A740">
        <v>739</v>
      </c>
      <c r="B740" t="s">
        <v>2423</v>
      </c>
      <c r="C740" t="s">
        <v>3203</v>
      </c>
      <c r="D740" t="s">
        <v>1211</v>
      </c>
      <c r="E740" t="s">
        <v>1428</v>
      </c>
      <c r="G740" t="s">
        <v>155</v>
      </c>
      <c r="CF740" t="s">
        <v>107</v>
      </c>
      <c r="CH740" s="2">
        <v>1.9525462962962963E-2</v>
      </c>
      <c r="FU740" t="s">
        <v>107</v>
      </c>
    </row>
    <row r="741" spans="1:177" x14ac:dyDescent="0.35">
      <c r="A741">
        <v>740</v>
      </c>
      <c r="B741" t="s">
        <v>2445</v>
      </c>
      <c r="C741" t="s">
        <v>3210</v>
      </c>
      <c r="D741" t="s">
        <v>1211</v>
      </c>
      <c r="E741" t="s">
        <v>1439</v>
      </c>
      <c r="G741" t="s">
        <v>155</v>
      </c>
      <c r="CL741" t="s">
        <v>107</v>
      </c>
      <c r="DA741" t="s">
        <v>107</v>
      </c>
      <c r="DC741" s="2">
        <v>9.0393518518518525E-4</v>
      </c>
    </row>
    <row r="742" spans="1:177" x14ac:dyDescent="0.35">
      <c r="A742">
        <v>741</v>
      </c>
      <c r="B742" t="s">
        <v>2988</v>
      </c>
      <c r="C742" t="s">
        <v>3507</v>
      </c>
      <c r="D742" t="s">
        <v>1211</v>
      </c>
      <c r="E742" t="s">
        <v>1534</v>
      </c>
      <c r="G742" t="s">
        <v>155</v>
      </c>
      <c r="CO742" t="s">
        <v>107</v>
      </c>
      <c r="CQ742" s="2">
        <v>3.4328703703703704E-3</v>
      </c>
    </row>
    <row r="743" spans="1:177" x14ac:dyDescent="0.35">
      <c r="A743">
        <v>742</v>
      </c>
      <c r="B743" t="s">
        <v>3387</v>
      </c>
      <c r="C743" t="s">
        <v>3388</v>
      </c>
      <c r="D743" t="s">
        <v>994</v>
      </c>
      <c r="E743" t="s">
        <v>1628</v>
      </c>
      <c r="G743" t="s">
        <v>104</v>
      </c>
      <c r="AJ743" t="s">
        <v>107</v>
      </c>
      <c r="AL743">
        <v>5.82</v>
      </c>
      <c r="FH743" t="s">
        <v>107</v>
      </c>
      <c r="FJ743" t="s">
        <v>1629</v>
      </c>
    </row>
    <row r="744" spans="1:177" x14ac:dyDescent="0.35">
      <c r="A744">
        <v>743</v>
      </c>
      <c r="B744" t="s">
        <v>1915</v>
      </c>
      <c r="C744" t="s">
        <v>3322</v>
      </c>
      <c r="D744" t="s">
        <v>994</v>
      </c>
      <c r="E744" t="s">
        <v>1557</v>
      </c>
      <c r="G744" t="s">
        <v>104</v>
      </c>
      <c r="L744" t="s">
        <v>107</v>
      </c>
      <c r="N744" s="2">
        <v>2.6736111111111112E-4</v>
      </c>
      <c r="O744" t="s">
        <v>107</v>
      </c>
      <c r="Q744" s="2">
        <v>5.6631944444444449E-4</v>
      </c>
      <c r="FS744" t="s">
        <v>107</v>
      </c>
    </row>
    <row r="745" spans="1:177" x14ac:dyDescent="0.35">
      <c r="A745">
        <v>744</v>
      </c>
      <c r="B745" t="s">
        <v>2551</v>
      </c>
      <c r="C745" t="s">
        <v>3318</v>
      </c>
      <c r="D745" t="s">
        <v>994</v>
      </c>
      <c r="E745" t="s">
        <v>1553</v>
      </c>
      <c r="G745" t="s">
        <v>104</v>
      </c>
      <c r="R745" t="s">
        <v>107</v>
      </c>
      <c r="T745" s="2">
        <v>1.4528935185185183E-3</v>
      </c>
      <c r="AG745" t="s">
        <v>107</v>
      </c>
      <c r="AI745">
        <v>1.75</v>
      </c>
      <c r="AS745" t="s">
        <v>107</v>
      </c>
      <c r="AU745" t="s">
        <v>1554</v>
      </c>
      <c r="FS745" t="s">
        <v>107</v>
      </c>
    </row>
    <row r="746" spans="1:177" x14ac:dyDescent="0.35">
      <c r="A746">
        <v>745</v>
      </c>
      <c r="B746" t="s">
        <v>1842</v>
      </c>
      <c r="C746" t="s">
        <v>3327</v>
      </c>
      <c r="D746" t="s">
        <v>994</v>
      </c>
      <c r="E746" t="s">
        <v>1568</v>
      </c>
      <c r="G746" t="s">
        <v>104</v>
      </c>
      <c r="U746" t="s">
        <v>107</v>
      </c>
      <c r="W746" s="2">
        <v>3.650462962962963E-3</v>
      </c>
    </row>
    <row r="747" spans="1:177" x14ac:dyDescent="0.35">
      <c r="A747">
        <v>746</v>
      </c>
      <c r="B747" t="s">
        <v>2303</v>
      </c>
      <c r="C747" t="s">
        <v>2804</v>
      </c>
      <c r="D747" t="s">
        <v>994</v>
      </c>
      <c r="E747" t="s">
        <v>1559</v>
      </c>
      <c r="G747" t="s">
        <v>104</v>
      </c>
      <c r="U747" t="s">
        <v>107</v>
      </c>
      <c r="W747" s="2">
        <v>1.1180555555555556E-2</v>
      </c>
      <c r="FN747" t="s">
        <v>107</v>
      </c>
      <c r="FS747" t="s">
        <v>107</v>
      </c>
    </row>
    <row r="748" spans="1:177" x14ac:dyDescent="0.35">
      <c r="A748">
        <v>747</v>
      </c>
      <c r="B748" t="s">
        <v>1941</v>
      </c>
      <c r="C748" t="s">
        <v>2309</v>
      </c>
      <c r="D748" t="s">
        <v>994</v>
      </c>
      <c r="E748" t="s">
        <v>1567</v>
      </c>
      <c r="G748" t="s">
        <v>155</v>
      </c>
      <c r="FE748" t="s">
        <v>107</v>
      </c>
      <c r="FG748">
        <v>336</v>
      </c>
    </row>
    <row r="749" spans="1:177" x14ac:dyDescent="0.35">
      <c r="A749">
        <v>748</v>
      </c>
      <c r="B749" t="s">
        <v>2798</v>
      </c>
      <c r="C749" t="s">
        <v>2799</v>
      </c>
      <c r="D749" t="s">
        <v>994</v>
      </c>
      <c r="E749" t="s">
        <v>995</v>
      </c>
      <c r="G749" t="s">
        <v>155</v>
      </c>
      <c r="DM749" t="s">
        <v>107</v>
      </c>
      <c r="DO749">
        <v>42.7</v>
      </c>
    </row>
    <row r="750" spans="1:177" x14ac:dyDescent="0.35">
      <c r="A750">
        <v>749</v>
      </c>
      <c r="B750" t="s">
        <v>3326</v>
      </c>
      <c r="C750" t="s">
        <v>3572</v>
      </c>
      <c r="D750" t="s">
        <v>994</v>
      </c>
      <c r="E750" t="s">
        <v>1561</v>
      </c>
      <c r="G750" t="s">
        <v>155</v>
      </c>
      <c r="DG750" t="s">
        <v>107</v>
      </c>
      <c r="DI750">
        <v>4.7699999999999996</v>
      </c>
      <c r="FU750" t="s">
        <v>107</v>
      </c>
    </row>
    <row r="751" spans="1:177" x14ac:dyDescent="0.35">
      <c r="A751">
        <v>750</v>
      </c>
      <c r="B751" t="s">
        <v>301</v>
      </c>
      <c r="C751" t="s">
        <v>3573</v>
      </c>
      <c r="D751" t="s">
        <v>994</v>
      </c>
      <c r="E751" t="s">
        <v>1562</v>
      </c>
      <c r="G751" t="s">
        <v>155</v>
      </c>
      <c r="DD751" t="s">
        <v>107</v>
      </c>
      <c r="DF751">
        <v>1.78</v>
      </c>
      <c r="FU751" t="s">
        <v>107</v>
      </c>
    </row>
    <row r="752" spans="1:177" x14ac:dyDescent="0.35">
      <c r="A752">
        <v>751</v>
      </c>
      <c r="B752" t="s">
        <v>2420</v>
      </c>
      <c r="C752" t="s">
        <v>1922</v>
      </c>
      <c r="D752" t="s">
        <v>994</v>
      </c>
      <c r="E752" t="s">
        <v>1581</v>
      </c>
      <c r="G752" t="s">
        <v>155</v>
      </c>
      <c r="CF752" t="s">
        <v>107</v>
      </c>
      <c r="CH752" s="2">
        <v>3.231481481481482E-4</v>
      </c>
    </row>
    <row r="753" spans="1:125" x14ac:dyDescent="0.35">
      <c r="A753">
        <v>752</v>
      </c>
      <c r="B753" t="s">
        <v>3331</v>
      </c>
      <c r="C753" t="s">
        <v>1327</v>
      </c>
      <c r="D753" t="s">
        <v>994</v>
      </c>
      <c r="E753" t="s">
        <v>1572</v>
      </c>
      <c r="G753" t="s">
        <v>155</v>
      </c>
      <c r="DS753" t="s">
        <v>107</v>
      </c>
      <c r="DU753">
        <v>32.86</v>
      </c>
    </row>
    <row r="754" spans="1:125" x14ac:dyDescent="0.35">
      <c r="A754">
        <v>753</v>
      </c>
      <c r="B754" t="s">
        <v>3022</v>
      </c>
      <c r="C754" t="s">
        <v>3023</v>
      </c>
      <c r="D754" t="s">
        <v>1237</v>
      </c>
      <c r="E754" t="s">
        <v>1238</v>
      </c>
      <c r="G754" t="s">
        <v>155</v>
      </c>
      <c r="CI754" t="s">
        <v>107</v>
      </c>
      <c r="CJ754">
        <v>1</v>
      </c>
      <c r="CK754" s="2">
        <v>6.3935185185185189E-4</v>
      </c>
    </row>
    <row r="755" spans="1:125" x14ac:dyDescent="0.35">
      <c r="A755">
        <v>754</v>
      </c>
      <c r="B755" t="s">
        <v>2297</v>
      </c>
      <c r="C755" t="s">
        <v>3024</v>
      </c>
      <c r="D755" t="s">
        <v>1237</v>
      </c>
      <c r="E755" t="s">
        <v>1239</v>
      </c>
      <c r="G755" t="s">
        <v>155</v>
      </c>
      <c r="CF755" t="s">
        <v>107</v>
      </c>
      <c r="CG755">
        <v>1</v>
      </c>
      <c r="CH755" s="2">
        <v>2.9803240740740739E-4</v>
      </c>
      <c r="CI755" t="s">
        <v>107</v>
      </c>
      <c r="CJ755">
        <v>2</v>
      </c>
    </row>
    <row r="756" spans="1:125" x14ac:dyDescent="0.35">
      <c r="A756">
        <v>755</v>
      </c>
      <c r="B756" t="s">
        <v>1842</v>
      </c>
      <c r="C756" t="s">
        <v>1916</v>
      </c>
      <c r="D756" t="s">
        <v>213</v>
      </c>
      <c r="E756" t="s">
        <v>1702</v>
      </c>
      <c r="G756" t="s">
        <v>104</v>
      </c>
      <c r="AP756" t="s">
        <v>107</v>
      </c>
      <c r="AQ756">
        <v>1</v>
      </c>
      <c r="AR756">
        <v>39.79</v>
      </c>
    </row>
    <row r="757" spans="1:125" x14ac:dyDescent="0.35">
      <c r="A757">
        <v>756</v>
      </c>
      <c r="B757" t="s">
        <v>3526</v>
      </c>
      <c r="C757" t="s">
        <v>3440</v>
      </c>
      <c r="D757" t="s">
        <v>213</v>
      </c>
      <c r="E757" t="s">
        <v>1693</v>
      </c>
      <c r="G757" t="s">
        <v>104</v>
      </c>
      <c r="X757" t="s">
        <v>107</v>
      </c>
      <c r="Y757">
        <v>1</v>
      </c>
      <c r="Z757" s="2">
        <v>7.9097222222222225E-3</v>
      </c>
    </row>
    <row r="758" spans="1:125" x14ac:dyDescent="0.35">
      <c r="A758">
        <v>757</v>
      </c>
      <c r="B758" t="s">
        <v>1929</v>
      </c>
      <c r="C758" t="s">
        <v>2384</v>
      </c>
      <c r="D758" t="s">
        <v>213</v>
      </c>
      <c r="E758" t="s">
        <v>214</v>
      </c>
      <c r="G758" t="s">
        <v>155</v>
      </c>
      <c r="DP758" t="s">
        <v>107</v>
      </c>
      <c r="DQ758">
        <v>1</v>
      </c>
      <c r="DR758">
        <v>33.68</v>
      </c>
    </row>
    <row r="759" spans="1:125" x14ac:dyDescent="0.35">
      <c r="A759">
        <v>758</v>
      </c>
      <c r="B759" t="s">
        <v>2096</v>
      </c>
      <c r="C759" t="s">
        <v>3298</v>
      </c>
      <c r="D759" t="s">
        <v>213</v>
      </c>
      <c r="E759" t="s">
        <v>1535</v>
      </c>
      <c r="G759" t="s">
        <v>155</v>
      </c>
      <c r="CR759" t="s">
        <v>107</v>
      </c>
      <c r="CS759">
        <v>1</v>
      </c>
      <c r="CT759" s="2">
        <v>1.3150462962962963E-2</v>
      </c>
    </row>
    <row r="760" spans="1:125" x14ac:dyDescent="0.35">
      <c r="A760">
        <v>759</v>
      </c>
      <c r="B760" t="s">
        <v>2383</v>
      </c>
      <c r="C760" t="s">
        <v>3481</v>
      </c>
      <c r="D760" t="s">
        <v>593</v>
      </c>
      <c r="E760" t="s">
        <v>594</v>
      </c>
      <c r="G760" t="s">
        <v>104</v>
      </c>
    </row>
    <row r="761" spans="1:125" x14ac:dyDescent="0.35">
      <c r="A761">
        <v>760</v>
      </c>
      <c r="B761" t="s">
        <v>2547</v>
      </c>
      <c r="C761" t="s">
        <v>2663</v>
      </c>
      <c r="D761" t="s">
        <v>860</v>
      </c>
      <c r="E761" t="s">
        <v>861</v>
      </c>
      <c r="G761" t="s">
        <v>155</v>
      </c>
      <c r="DP761" t="s">
        <v>107</v>
      </c>
      <c r="DQ761">
        <v>1</v>
      </c>
      <c r="DR761">
        <v>43.03</v>
      </c>
    </row>
    <row r="762" spans="1:125" x14ac:dyDescent="0.35">
      <c r="A762">
        <v>761</v>
      </c>
      <c r="B762" t="s">
        <v>1940</v>
      </c>
      <c r="C762" t="s">
        <v>1977</v>
      </c>
      <c r="D762" t="s">
        <v>253</v>
      </c>
      <c r="E762">
        <v>3410943</v>
      </c>
      <c r="G762" t="s">
        <v>155</v>
      </c>
      <c r="CU762" t="s">
        <v>107</v>
      </c>
      <c r="CV762">
        <v>1</v>
      </c>
      <c r="CW762" s="2">
        <v>4.8743055555555562E-3</v>
      </c>
    </row>
    <row r="763" spans="1:125" x14ac:dyDescent="0.35">
      <c r="A763">
        <v>762</v>
      </c>
      <c r="B763" t="s">
        <v>2973</v>
      </c>
      <c r="C763" t="s">
        <v>2620</v>
      </c>
      <c r="D763" t="s">
        <v>1184</v>
      </c>
      <c r="E763" t="s">
        <v>1185</v>
      </c>
      <c r="G763" t="s">
        <v>104</v>
      </c>
      <c r="AD763" t="s">
        <v>107</v>
      </c>
      <c r="AE763">
        <v>1</v>
      </c>
      <c r="AF763" s="2">
        <v>6.8634259259259256E-4</v>
      </c>
    </row>
    <row r="764" spans="1:125" x14ac:dyDescent="0.35">
      <c r="A764">
        <v>763</v>
      </c>
      <c r="B764" t="s">
        <v>2038</v>
      </c>
      <c r="C764" t="s">
        <v>3307</v>
      </c>
      <c r="D764" t="s">
        <v>1184</v>
      </c>
      <c r="E764" t="s">
        <v>1544</v>
      </c>
      <c r="G764" t="s">
        <v>104</v>
      </c>
      <c r="L764" t="s">
        <v>107</v>
      </c>
      <c r="M764">
        <v>1</v>
      </c>
      <c r="N764" s="2">
        <v>2.5497685185185188E-4</v>
      </c>
    </row>
    <row r="765" spans="1:125" x14ac:dyDescent="0.35">
      <c r="A765">
        <v>764</v>
      </c>
      <c r="B765" t="s">
        <v>3183</v>
      </c>
      <c r="C765" t="s">
        <v>3438</v>
      </c>
      <c r="D765" t="s">
        <v>1184</v>
      </c>
      <c r="E765" t="s">
        <v>1690</v>
      </c>
      <c r="G765" t="s">
        <v>155</v>
      </c>
      <c r="CF765" t="s">
        <v>107</v>
      </c>
      <c r="CG765">
        <v>1</v>
      </c>
      <c r="CH765" s="2">
        <v>2.8125000000000003E-4</v>
      </c>
    </row>
    <row r="766" spans="1:125" x14ac:dyDescent="0.35">
      <c r="A766">
        <v>765</v>
      </c>
      <c r="B766" t="s">
        <v>2828</v>
      </c>
      <c r="C766" t="s">
        <v>2829</v>
      </c>
      <c r="D766" t="s">
        <v>1032</v>
      </c>
      <c r="E766" t="s">
        <v>1033</v>
      </c>
      <c r="G766" t="s">
        <v>104</v>
      </c>
      <c r="R766" t="s">
        <v>107</v>
      </c>
      <c r="T766" s="2">
        <v>1.3424768518518519E-3</v>
      </c>
    </row>
    <row r="767" spans="1:125" x14ac:dyDescent="0.35">
      <c r="A767">
        <v>766</v>
      </c>
      <c r="B767" t="s">
        <v>2011</v>
      </c>
      <c r="C767" t="s">
        <v>3411</v>
      </c>
      <c r="D767" t="s">
        <v>984</v>
      </c>
      <c r="E767" t="s">
        <v>1659</v>
      </c>
      <c r="G767" t="s">
        <v>104</v>
      </c>
      <c r="U767" t="s">
        <v>107</v>
      </c>
      <c r="W767" s="2">
        <v>2.7968750000000003E-3</v>
      </c>
    </row>
    <row r="768" spans="1:125" x14ac:dyDescent="0.35">
      <c r="A768">
        <v>767</v>
      </c>
      <c r="B768" t="s">
        <v>1288</v>
      </c>
      <c r="C768" t="s">
        <v>3078</v>
      </c>
      <c r="D768" t="s">
        <v>984</v>
      </c>
      <c r="E768" t="s">
        <v>1295</v>
      </c>
      <c r="G768" t="s">
        <v>155</v>
      </c>
      <c r="CF768" t="s">
        <v>107</v>
      </c>
      <c r="CH768" s="2">
        <v>2.9884259259259257E-4</v>
      </c>
      <c r="CI768" t="s">
        <v>107</v>
      </c>
      <c r="CK768" s="2">
        <v>6.6956018518518525E-4</v>
      </c>
    </row>
    <row r="769" spans="1:175" x14ac:dyDescent="0.35">
      <c r="A769">
        <v>768</v>
      </c>
      <c r="B769" t="s">
        <v>2842</v>
      </c>
      <c r="C769" t="s">
        <v>2762</v>
      </c>
      <c r="D769" t="s">
        <v>849</v>
      </c>
      <c r="E769" t="s">
        <v>1048</v>
      </c>
      <c r="G769" t="s">
        <v>104</v>
      </c>
      <c r="U769" t="s">
        <v>107</v>
      </c>
      <c r="W769" s="2">
        <v>2.7011574074074073E-3</v>
      </c>
    </row>
    <row r="770" spans="1:175" x14ac:dyDescent="0.35">
      <c r="A770">
        <v>769</v>
      </c>
      <c r="B770" t="s">
        <v>1787</v>
      </c>
      <c r="C770" t="s">
        <v>3259</v>
      </c>
      <c r="D770" t="s">
        <v>849</v>
      </c>
      <c r="E770" t="s">
        <v>1493</v>
      </c>
      <c r="G770" t="s">
        <v>104</v>
      </c>
      <c r="O770" t="s">
        <v>107</v>
      </c>
      <c r="Q770" s="2">
        <v>6.3831018518518523E-4</v>
      </c>
      <c r="FQ770" t="s">
        <v>107</v>
      </c>
    </row>
    <row r="771" spans="1:175" x14ac:dyDescent="0.35">
      <c r="A771">
        <v>770</v>
      </c>
      <c r="B771" t="s">
        <v>3276</v>
      </c>
      <c r="C771" t="s">
        <v>3506</v>
      </c>
      <c r="D771" t="s">
        <v>849</v>
      </c>
      <c r="E771" t="s">
        <v>1510</v>
      </c>
      <c r="G771" t="s">
        <v>104</v>
      </c>
      <c r="AJ771" t="s">
        <v>107</v>
      </c>
      <c r="FH771" t="s">
        <v>107</v>
      </c>
      <c r="FJ771">
        <v>1387</v>
      </c>
    </row>
    <row r="772" spans="1:175" x14ac:dyDescent="0.35">
      <c r="A772">
        <v>771</v>
      </c>
      <c r="B772" t="s">
        <v>600</v>
      </c>
      <c r="C772" t="s">
        <v>2841</v>
      </c>
      <c r="D772" t="s">
        <v>849</v>
      </c>
      <c r="E772" t="s">
        <v>1047</v>
      </c>
      <c r="G772" t="s">
        <v>104</v>
      </c>
      <c r="U772" t="s">
        <v>107</v>
      </c>
      <c r="W772" s="2">
        <v>2.8356481481481479E-3</v>
      </c>
    </row>
    <row r="773" spans="1:175" x14ac:dyDescent="0.35">
      <c r="A773">
        <v>772</v>
      </c>
      <c r="B773" t="s">
        <v>600</v>
      </c>
      <c r="C773" t="s">
        <v>2726</v>
      </c>
      <c r="D773" t="s">
        <v>849</v>
      </c>
      <c r="E773" t="s">
        <v>925</v>
      </c>
      <c r="G773" t="s">
        <v>104</v>
      </c>
      <c r="R773" t="s">
        <v>107</v>
      </c>
      <c r="T773" s="2">
        <v>1.3593750000000001E-3</v>
      </c>
    </row>
    <row r="774" spans="1:175" x14ac:dyDescent="0.35">
      <c r="A774">
        <v>773</v>
      </c>
      <c r="B774" t="s">
        <v>3258</v>
      </c>
      <c r="C774" t="s">
        <v>3505</v>
      </c>
      <c r="D774" t="s">
        <v>849</v>
      </c>
      <c r="E774" t="s">
        <v>1492</v>
      </c>
      <c r="G774" t="s">
        <v>104</v>
      </c>
      <c r="O774" t="s">
        <v>107</v>
      </c>
      <c r="AD774" t="s">
        <v>107</v>
      </c>
      <c r="AF774" s="2">
        <v>6.3368055555555552E-4</v>
      </c>
      <c r="EZ774" t="s">
        <v>106</v>
      </c>
      <c r="FQ774" t="s">
        <v>107</v>
      </c>
      <c r="FS774" t="s">
        <v>0</v>
      </c>
    </row>
    <row r="775" spans="1:175" x14ac:dyDescent="0.35">
      <c r="A775">
        <v>774</v>
      </c>
      <c r="B775" t="s">
        <v>2653</v>
      </c>
      <c r="C775" t="s">
        <v>2654</v>
      </c>
      <c r="D775" t="s">
        <v>849</v>
      </c>
      <c r="E775" t="s">
        <v>850</v>
      </c>
      <c r="G775" t="s">
        <v>155</v>
      </c>
      <c r="CL775" t="s">
        <v>107</v>
      </c>
      <c r="CN775" s="2">
        <v>1.5278935185185185E-3</v>
      </c>
      <c r="CO775" t="s">
        <v>107</v>
      </c>
      <c r="CQ775" s="2">
        <v>3.1528935185185184E-3</v>
      </c>
    </row>
    <row r="776" spans="1:175" x14ac:dyDescent="0.35">
      <c r="A776">
        <v>775</v>
      </c>
      <c r="B776" t="s">
        <v>1393</v>
      </c>
      <c r="C776" t="s">
        <v>2664</v>
      </c>
      <c r="D776" t="s">
        <v>849</v>
      </c>
      <c r="E776" t="s">
        <v>862</v>
      </c>
      <c r="G776" t="s">
        <v>155</v>
      </c>
      <c r="FE776" t="s">
        <v>107</v>
      </c>
      <c r="FG776">
        <v>2.2999999999999998</v>
      </c>
    </row>
    <row r="777" spans="1:175" x14ac:dyDescent="0.35">
      <c r="A777">
        <v>776</v>
      </c>
      <c r="B777" t="s">
        <v>3269</v>
      </c>
      <c r="C777" t="s">
        <v>3270</v>
      </c>
      <c r="D777" t="s">
        <v>529</v>
      </c>
      <c r="E777" t="s">
        <v>1504</v>
      </c>
      <c r="G777" t="s">
        <v>104</v>
      </c>
      <c r="FH777" t="s">
        <v>107</v>
      </c>
      <c r="FJ777">
        <v>13.09</v>
      </c>
    </row>
    <row r="778" spans="1:175" x14ac:dyDescent="0.35">
      <c r="A778">
        <v>777</v>
      </c>
      <c r="B778" t="s">
        <v>2664</v>
      </c>
      <c r="C778" t="s">
        <v>3457</v>
      </c>
      <c r="D778" t="s">
        <v>529</v>
      </c>
      <c r="E778" t="s">
        <v>1709</v>
      </c>
      <c r="G778" t="s">
        <v>104</v>
      </c>
      <c r="AJ778" t="s">
        <v>107</v>
      </c>
      <c r="AL778">
        <v>6.7</v>
      </c>
      <c r="AS778" t="s">
        <v>107</v>
      </c>
      <c r="AU778">
        <v>44</v>
      </c>
    </row>
    <row r="779" spans="1:175" x14ac:dyDescent="0.35">
      <c r="A779">
        <v>778</v>
      </c>
      <c r="B779" t="s">
        <v>2702</v>
      </c>
      <c r="C779" t="s">
        <v>2703</v>
      </c>
      <c r="D779" t="s">
        <v>529</v>
      </c>
      <c r="E779" t="s">
        <v>902</v>
      </c>
      <c r="G779" t="s">
        <v>104</v>
      </c>
      <c r="AP779" t="s">
        <v>107</v>
      </c>
      <c r="AR779">
        <v>48.77</v>
      </c>
    </row>
    <row r="780" spans="1:175" x14ac:dyDescent="0.35">
      <c r="A780">
        <v>779</v>
      </c>
      <c r="B780" t="s">
        <v>2323</v>
      </c>
      <c r="C780" t="s">
        <v>2098</v>
      </c>
      <c r="D780" t="s">
        <v>529</v>
      </c>
      <c r="E780" t="s">
        <v>530</v>
      </c>
      <c r="G780" t="s">
        <v>104</v>
      </c>
      <c r="O780" t="s">
        <v>107</v>
      </c>
      <c r="Q780" s="2">
        <v>5.6585648148148153E-4</v>
      </c>
    </row>
    <row r="781" spans="1:175" x14ac:dyDescent="0.35">
      <c r="A781">
        <v>780</v>
      </c>
      <c r="B781" t="s">
        <v>1929</v>
      </c>
      <c r="C781" t="s">
        <v>2234</v>
      </c>
      <c r="D781" t="s">
        <v>529</v>
      </c>
      <c r="E781" t="s">
        <v>1647</v>
      </c>
      <c r="G781" t="s">
        <v>155</v>
      </c>
      <c r="CF781" t="s">
        <v>107</v>
      </c>
      <c r="CH781" s="2">
        <v>2.8148148148148146E-4</v>
      </c>
    </row>
    <row r="782" spans="1:175" x14ac:dyDescent="0.35">
      <c r="A782">
        <v>781</v>
      </c>
      <c r="B782" t="s">
        <v>2038</v>
      </c>
      <c r="C782" t="s">
        <v>3146</v>
      </c>
      <c r="D782" t="s">
        <v>964</v>
      </c>
      <c r="E782" t="s">
        <v>1375</v>
      </c>
      <c r="G782" t="s">
        <v>104</v>
      </c>
      <c r="AP782" t="s">
        <v>107</v>
      </c>
      <c r="AR782">
        <v>42.77</v>
      </c>
    </row>
    <row r="783" spans="1:175" x14ac:dyDescent="0.35">
      <c r="A783">
        <v>782</v>
      </c>
      <c r="B783" t="s">
        <v>3142</v>
      </c>
      <c r="C783" t="s">
        <v>3499</v>
      </c>
      <c r="D783" t="s">
        <v>964</v>
      </c>
      <c r="E783" t="s">
        <v>1369</v>
      </c>
      <c r="G783" t="s">
        <v>104</v>
      </c>
      <c r="AJ783" t="s">
        <v>107</v>
      </c>
      <c r="AL783">
        <v>6.86</v>
      </c>
    </row>
    <row r="784" spans="1:175" x14ac:dyDescent="0.35">
      <c r="A784">
        <v>783</v>
      </c>
      <c r="B784" t="s">
        <v>2180</v>
      </c>
      <c r="C784" t="s">
        <v>3130</v>
      </c>
      <c r="D784" t="s">
        <v>964</v>
      </c>
      <c r="E784" t="s">
        <v>1351</v>
      </c>
      <c r="G784" t="s">
        <v>104</v>
      </c>
      <c r="FN784" t="s">
        <v>107</v>
      </c>
      <c r="FP784" s="2">
        <v>1.1006944444444444E-2</v>
      </c>
    </row>
    <row r="785" spans="1:177" x14ac:dyDescent="0.35">
      <c r="A785">
        <v>784</v>
      </c>
      <c r="B785" t="s">
        <v>3123</v>
      </c>
      <c r="C785" t="s">
        <v>3497</v>
      </c>
      <c r="D785" t="s">
        <v>964</v>
      </c>
      <c r="E785" t="s">
        <v>1344</v>
      </c>
      <c r="G785" t="s">
        <v>104</v>
      </c>
      <c r="O785" t="s">
        <v>107</v>
      </c>
      <c r="Q785" s="2">
        <v>5.7881944444444441E-4</v>
      </c>
      <c r="FQ785" t="s">
        <v>107</v>
      </c>
      <c r="FS785" t="s">
        <v>107</v>
      </c>
    </row>
    <row r="786" spans="1:177" x14ac:dyDescent="0.35">
      <c r="A786">
        <v>785</v>
      </c>
      <c r="B786" t="s">
        <v>118</v>
      </c>
      <c r="C786" t="s">
        <v>3122</v>
      </c>
      <c r="D786" t="s">
        <v>964</v>
      </c>
      <c r="E786" t="s">
        <v>1343</v>
      </c>
      <c r="G786" t="s">
        <v>104</v>
      </c>
      <c r="L786" t="s">
        <v>107</v>
      </c>
      <c r="N786" s="2">
        <v>2.8553240740740741E-4</v>
      </c>
      <c r="O786" t="s">
        <v>107</v>
      </c>
      <c r="Q786" s="2">
        <v>6.4409722222222223E-4</v>
      </c>
      <c r="FQ786" t="s">
        <v>107</v>
      </c>
      <c r="FS786" t="s">
        <v>107</v>
      </c>
    </row>
    <row r="787" spans="1:177" x14ac:dyDescent="0.35">
      <c r="A787">
        <v>786</v>
      </c>
      <c r="B787" t="s">
        <v>2391</v>
      </c>
      <c r="C787" t="s">
        <v>3143</v>
      </c>
      <c r="D787" t="s">
        <v>964</v>
      </c>
      <c r="E787" t="s">
        <v>1370</v>
      </c>
      <c r="G787" t="s">
        <v>104</v>
      </c>
      <c r="AJ787" t="s">
        <v>107</v>
      </c>
      <c r="AL787">
        <v>7.66</v>
      </c>
    </row>
    <row r="788" spans="1:177" x14ac:dyDescent="0.35">
      <c r="A788">
        <v>787</v>
      </c>
      <c r="B788" t="s">
        <v>1366</v>
      </c>
      <c r="C788" t="s">
        <v>2981</v>
      </c>
      <c r="D788" t="s">
        <v>964</v>
      </c>
      <c r="E788" t="s">
        <v>1193</v>
      </c>
      <c r="G788" t="s">
        <v>155</v>
      </c>
      <c r="CF788" t="s">
        <v>107</v>
      </c>
      <c r="CH788" s="2">
        <v>2.7361111111111114E-4</v>
      </c>
    </row>
    <row r="789" spans="1:177" x14ac:dyDescent="0.35">
      <c r="A789">
        <v>788</v>
      </c>
      <c r="B789" t="s">
        <v>478</v>
      </c>
      <c r="C789" t="s">
        <v>2766</v>
      </c>
      <c r="D789" t="s">
        <v>964</v>
      </c>
      <c r="E789" t="s">
        <v>965</v>
      </c>
      <c r="G789" t="s">
        <v>155</v>
      </c>
      <c r="CI789" t="s">
        <v>107</v>
      </c>
      <c r="CK789" s="2">
        <v>6.8657407407407415E-4</v>
      </c>
    </row>
    <row r="790" spans="1:177" x14ac:dyDescent="0.35">
      <c r="A790">
        <v>789</v>
      </c>
      <c r="B790" t="s">
        <v>2489</v>
      </c>
      <c r="C790" t="s">
        <v>3128</v>
      </c>
      <c r="D790" t="s">
        <v>964</v>
      </c>
      <c r="G790" t="s">
        <v>155</v>
      </c>
      <c r="FU790" t="s">
        <v>107</v>
      </c>
    </row>
    <row r="791" spans="1:177" x14ac:dyDescent="0.35">
      <c r="A791">
        <v>790</v>
      </c>
      <c r="B791" t="s">
        <v>3154</v>
      </c>
      <c r="C791" t="s">
        <v>3500</v>
      </c>
      <c r="D791" t="s">
        <v>964</v>
      </c>
      <c r="E791" t="s">
        <v>1381</v>
      </c>
      <c r="G791" t="s">
        <v>155</v>
      </c>
      <c r="DJ791" t="s">
        <v>107</v>
      </c>
      <c r="DL791">
        <v>11.23</v>
      </c>
    </row>
    <row r="792" spans="1:177" x14ac:dyDescent="0.35">
      <c r="A792">
        <v>791</v>
      </c>
      <c r="B792" t="s">
        <v>3089</v>
      </c>
      <c r="C792" t="s">
        <v>3090</v>
      </c>
      <c r="D792" t="s">
        <v>964</v>
      </c>
      <c r="E792" t="s">
        <v>1308</v>
      </c>
      <c r="G792" t="s">
        <v>155</v>
      </c>
      <c r="CO792" t="s">
        <v>107</v>
      </c>
      <c r="CQ792" s="2">
        <v>3.8310185185185183E-3</v>
      </c>
    </row>
    <row r="793" spans="1:177" x14ac:dyDescent="0.35">
      <c r="A793">
        <v>792</v>
      </c>
      <c r="B793" t="s">
        <v>1847</v>
      </c>
      <c r="C793" t="s">
        <v>3153</v>
      </c>
      <c r="D793" t="s">
        <v>964</v>
      </c>
      <c r="E793" t="s">
        <v>1380</v>
      </c>
      <c r="G793" t="s">
        <v>155</v>
      </c>
      <c r="DJ793" t="s">
        <v>107</v>
      </c>
      <c r="DM793" t="s">
        <v>107</v>
      </c>
      <c r="DO793">
        <v>29.6</v>
      </c>
    </row>
    <row r="794" spans="1:177" x14ac:dyDescent="0.35">
      <c r="A794">
        <v>793</v>
      </c>
      <c r="B794" t="s">
        <v>2889</v>
      </c>
      <c r="C794" t="s">
        <v>3091</v>
      </c>
      <c r="D794" t="s">
        <v>964</v>
      </c>
      <c r="E794" t="s">
        <v>1309</v>
      </c>
      <c r="G794" t="s">
        <v>155</v>
      </c>
      <c r="CO794" t="s">
        <v>107</v>
      </c>
      <c r="CQ794" s="2">
        <v>3.9930555555555561E-3</v>
      </c>
      <c r="CU794" t="s">
        <v>107</v>
      </c>
      <c r="CW794" s="2">
        <v>6.7708333333333336E-3</v>
      </c>
    </row>
    <row r="795" spans="1:177" x14ac:dyDescent="0.35">
      <c r="A795">
        <v>794</v>
      </c>
      <c r="B795" t="s">
        <v>864</v>
      </c>
      <c r="C795" t="s">
        <v>1922</v>
      </c>
      <c r="D795" t="s">
        <v>964</v>
      </c>
      <c r="E795" t="s">
        <v>1350</v>
      </c>
      <c r="G795" t="s">
        <v>155</v>
      </c>
      <c r="DD795" t="s">
        <v>107</v>
      </c>
      <c r="DF795">
        <v>1.5</v>
      </c>
    </row>
    <row r="796" spans="1:177" x14ac:dyDescent="0.35">
      <c r="A796">
        <v>795</v>
      </c>
      <c r="B796" t="s">
        <v>2081</v>
      </c>
      <c r="C796" t="s">
        <v>1835</v>
      </c>
      <c r="D796" t="s">
        <v>964</v>
      </c>
      <c r="E796" t="s">
        <v>1194</v>
      </c>
      <c r="G796" t="s">
        <v>155</v>
      </c>
      <c r="CF796" t="s">
        <v>107</v>
      </c>
      <c r="CH796" s="2">
        <v>3.1944444444444446E-4</v>
      </c>
      <c r="DA796" t="s">
        <v>107</v>
      </c>
      <c r="FU796" t="s">
        <v>107</v>
      </c>
    </row>
    <row r="797" spans="1:177" x14ac:dyDescent="0.35">
      <c r="A797">
        <v>796</v>
      </c>
      <c r="B797" t="s">
        <v>1793</v>
      </c>
      <c r="C797" t="s">
        <v>3045</v>
      </c>
      <c r="D797" t="s">
        <v>1418</v>
      </c>
      <c r="E797" t="s">
        <v>1724</v>
      </c>
      <c r="G797" t="s">
        <v>104</v>
      </c>
      <c r="FN797" t="s">
        <v>107</v>
      </c>
      <c r="FP797" s="2">
        <v>1.0915509259259258E-2</v>
      </c>
    </row>
    <row r="798" spans="1:177" x14ac:dyDescent="0.35">
      <c r="A798">
        <v>797</v>
      </c>
      <c r="B798" t="s">
        <v>3194</v>
      </c>
      <c r="C798" t="s">
        <v>3195</v>
      </c>
      <c r="D798" t="s">
        <v>1418</v>
      </c>
      <c r="E798" t="s">
        <v>1419</v>
      </c>
      <c r="G798" t="s">
        <v>104</v>
      </c>
      <c r="U798" t="s">
        <v>107</v>
      </c>
      <c r="V798">
        <v>1</v>
      </c>
      <c r="W798" s="2">
        <v>2.7837962962962964E-3</v>
      </c>
    </row>
    <row r="799" spans="1:177" x14ac:dyDescent="0.35">
      <c r="A799">
        <v>798</v>
      </c>
      <c r="B799" t="s">
        <v>2604</v>
      </c>
      <c r="C799" t="s">
        <v>3389</v>
      </c>
      <c r="D799" t="s">
        <v>1418</v>
      </c>
      <c r="E799" t="s">
        <v>1631</v>
      </c>
      <c r="G799" t="s">
        <v>104</v>
      </c>
      <c r="O799" t="s">
        <v>107</v>
      </c>
      <c r="Q799" s="2">
        <v>6.2141203703703696E-4</v>
      </c>
    </row>
    <row r="800" spans="1:177" x14ac:dyDescent="0.35">
      <c r="A800">
        <v>799</v>
      </c>
      <c r="B800" t="s">
        <v>2171</v>
      </c>
      <c r="C800" t="s">
        <v>2010</v>
      </c>
      <c r="D800" t="s">
        <v>882</v>
      </c>
      <c r="E800" t="s">
        <v>1382</v>
      </c>
      <c r="G800" t="s">
        <v>104</v>
      </c>
      <c r="AP800" t="s">
        <v>107</v>
      </c>
      <c r="AR800">
        <v>29.66</v>
      </c>
    </row>
    <row r="801" spans="1:179" x14ac:dyDescent="0.35">
      <c r="A801">
        <v>800</v>
      </c>
      <c r="B801" t="s">
        <v>2323</v>
      </c>
      <c r="C801" t="s">
        <v>3317</v>
      </c>
      <c r="D801" t="s">
        <v>882</v>
      </c>
      <c r="E801" t="s">
        <v>1552</v>
      </c>
      <c r="G801" t="s">
        <v>104</v>
      </c>
      <c r="U801" t="s">
        <v>107</v>
      </c>
      <c r="W801" s="2">
        <v>2.8935185185185188E-3</v>
      </c>
    </row>
    <row r="802" spans="1:179" x14ac:dyDescent="0.35">
      <c r="A802">
        <v>801</v>
      </c>
      <c r="B802" t="s">
        <v>1777</v>
      </c>
      <c r="C802" t="s">
        <v>3157</v>
      </c>
      <c r="D802" t="s">
        <v>882</v>
      </c>
      <c r="E802" t="s">
        <v>1384</v>
      </c>
      <c r="F802" t="s">
        <v>516</v>
      </c>
      <c r="G802" t="s">
        <v>104</v>
      </c>
      <c r="BE802" t="s">
        <v>107</v>
      </c>
    </row>
    <row r="803" spans="1:179" x14ac:dyDescent="0.35">
      <c r="A803">
        <v>802</v>
      </c>
      <c r="B803" t="s">
        <v>1801</v>
      </c>
      <c r="C803" t="s">
        <v>3054</v>
      </c>
      <c r="D803" t="s">
        <v>882</v>
      </c>
      <c r="E803" t="s">
        <v>1452</v>
      </c>
      <c r="G803" t="s">
        <v>104</v>
      </c>
      <c r="O803" t="s">
        <v>107</v>
      </c>
      <c r="Q803" s="2">
        <v>6.3645833333333339E-4</v>
      </c>
    </row>
    <row r="804" spans="1:179" x14ac:dyDescent="0.35">
      <c r="A804">
        <v>803</v>
      </c>
      <c r="B804" t="s">
        <v>1907</v>
      </c>
      <c r="C804" t="s">
        <v>3405</v>
      </c>
      <c r="D804" t="s">
        <v>882</v>
      </c>
      <c r="E804" t="s">
        <v>1653</v>
      </c>
      <c r="G804" t="s">
        <v>104</v>
      </c>
      <c r="AJ804" t="s">
        <v>107</v>
      </c>
      <c r="AL804">
        <v>5.37</v>
      </c>
    </row>
    <row r="805" spans="1:179" x14ac:dyDescent="0.35">
      <c r="A805">
        <v>804</v>
      </c>
      <c r="B805" t="s">
        <v>2056</v>
      </c>
      <c r="C805" t="s">
        <v>3316</v>
      </c>
      <c r="D805" t="s">
        <v>882</v>
      </c>
      <c r="E805" t="s">
        <v>1551</v>
      </c>
      <c r="G805" t="s">
        <v>104</v>
      </c>
      <c r="U805" t="s">
        <v>107</v>
      </c>
      <c r="W805" s="2">
        <v>2.7729166666666666E-3</v>
      </c>
    </row>
    <row r="806" spans="1:179" x14ac:dyDescent="0.35">
      <c r="A806">
        <v>805</v>
      </c>
      <c r="B806" t="s">
        <v>1960</v>
      </c>
      <c r="C806" t="s">
        <v>3159</v>
      </c>
      <c r="D806" t="s">
        <v>882</v>
      </c>
      <c r="E806" t="s">
        <v>1387</v>
      </c>
      <c r="G806" t="s">
        <v>104</v>
      </c>
      <c r="R806" t="s">
        <v>107</v>
      </c>
      <c r="T806" s="2">
        <v>1.3047453703703702E-3</v>
      </c>
      <c r="FS806" t="s">
        <v>107</v>
      </c>
    </row>
    <row r="807" spans="1:179" x14ac:dyDescent="0.35">
      <c r="A807">
        <v>806</v>
      </c>
      <c r="B807" t="s">
        <v>2056</v>
      </c>
      <c r="C807" t="s">
        <v>3404</v>
      </c>
      <c r="D807" t="s">
        <v>882</v>
      </c>
      <c r="E807" t="s">
        <v>1652</v>
      </c>
      <c r="G807" t="s">
        <v>104</v>
      </c>
      <c r="AJ807" t="s">
        <v>107</v>
      </c>
      <c r="AL807">
        <v>5.58</v>
      </c>
    </row>
    <row r="808" spans="1:179" x14ac:dyDescent="0.35">
      <c r="A808">
        <v>807</v>
      </c>
      <c r="B808" t="s">
        <v>1824</v>
      </c>
      <c r="C808" t="s">
        <v>2311</v>
      </c>
      <c r="D808" t="s">
        <v>882</v>
      </c>
      <c r="E808" t="s">
        <v>1385</v>
      </c>
      <c r="G808" t="s">
        <v>104</v>
      </c>
      <c r="R808" t="s">
        <v>107</v>
      </c>
      <c r="T808" s="2">
        <v>1.3011574074074076E-3</v>
      </c>
    </row>
    <row r="809" spans="1:179" x14ac:dyDescent="0.35">
      <c r="A809">
        <v>808</v>
      </c>
      <c r="B809" t="s">
        <v>1840</v>
      </c>
      <c r="C809" t="s">
        <v>3221</v>
      </c>
      <c r="D809" t="s">
        <v>882</v>
      </c>
      <c r="E809" t="s">
        <v>1453</v>
      </c>
      <c r="G809" t="s">
        <v>104</v>
      </c>
      <c r="O809" t="s">
        <v>107</v>
      </c>
      <c r="Q809" s="2">
        <v>3.8344907407407411E-2</v>
      </c>
    </row>
    <row r="810" spans="1:179" x14ac:dyDescent="0.35">
      <c r="A810">
        <v>809</v>
      </c>
      <c r="B810" t="s">
        <v>1898</v>
      </c>
      <c r="C810" t="s">
        <v>3158</v>
      </c>
      <c r="D810" t="s">
        <v>882</v>
      </c>
      <c r="E810" t="s">
        <v>1386</v>
      </c>
      <c r="G810" t="s">
        <v>104</v>
      </c>
      <c r="R810" t="s">
        <v>106</v>
      </c>
      <c r="T810" s="2">
        <v>1.3149305555555555E-3</v>
      </c>
      <c r="FS810" t="s">
        <v>107</v>
      </c>
    </row>
    <row r="811" spans="1:179" x14ac:dyDescent="0.35">
      <c r="A811">
        <v>810</v>
      </c>
      <c r="B811" t="s">
        <v>2791</v>
      </c>
      <c r="C811" t="s">
        <v>1802</v>
      </c>
      <c r="D811" t="s">
        <v>882</v>
      </c>
      <c r="E811" t="s">
        <v>1496</v>
      </c>
      <c r="G811" t="s">
        <v>104</v>
      </c>
      <c r="X811" t="s">
        <v>107</v>
      </c>
      <c r="Z811" s="2">
        <v>7.9421296296296306E-3</v>
      </c>
    </row>
    <row r="812" spans="1:179" x14ac:dyDescent="0.35">
      <c r="A812">
        <v>811</v>
      </c>
      <c r="B812" t="s">
        <v>2274</v>
      </c>
      <c r="C812" t="s">
        <v>3294</v>
      </c>
      <c r="D812" t="s">
        <v>882</v>
      </c>
      <c r="E812" t="s">
        <v>1527</v>
      </c>
      <c r="G812" t="s">
        <v>104</v>
      </c>
      <c r="FN812" t="s">
        <v>107</v>
      </c>
      <c r="FP812" s="2">
        <v>1.0324074074074074E-2</v>
      </c>
    </row>
    <row r="813" spans="1:179" x14ac:dyDescent="0.35">
      <c r="A813">
        <v>812</v>
      </c>
      <c r="B813" t="s">
        <v>2323</v>
      </c>
      <c r="C813" t="s">
        <v>3293</v>
      </c>
      <c r="D813" t="s">
        <v>882</v>
      </c>
      <c r="E813" t="s">
        <v>1526</v>
      </c>
      <c r="G813" t="s">
        <v>104</v>
      </c>
      <c r="FN813" t="s">
        <v>107</v>
      </c>
      <c r="FP813" s="2">
        <v>1.0902777777777777E-2</v>
      </c>
    </row>
    <row r="814" spans="1:179" x14ac:dyDescent="0.35">
      <c r="A814">
        <v>813</v>
      </c>
      <c r="B814" t="s">
        <v>3155</v>
      </c>
      <c r="C814" t="s">
        <v>3156</v>
      </c>
      <c r="D814" t="s">
        <v>882</v>
      </c>
      <c r="E814" t="s">
        <v>1383</v>
      </c>
      <c r="G814" t="s">
        <v>104</v>
      </c>
      <c r="AM814" t="s">
        <v>107</v>
      </c>
      <c r="AO814">
        <v>12.81</v>
      </c>
      <c r="AP814" t="s">
        <v>107</v>
      </c>
      <c r="AR814">
        <v>42.55</v>
      </c>
    </row>
    <row r="815" spans="1:179" x14ac:dyDescent="0.35">
      <c r="A815">
        <v>814</v>
      </c>
      <c r="B815" t="s">
        <v>2349</v>
      </c>
      <c r="C815" t="s">
        <v>3096</v>
      </c>
      <c r="D815" t="s">
        <v>882</v>
      </c>
      <c r="G815" t="s">
        <v>155</v>
      </c>
      <c r="FW815" t="s">
        <v>107</v>
      </c>
    </row>
    <row r="816" spans="1:179" x14ac:dyDescent="0.35">
      <c r="A816">
        <v>815</v>
      </c>
      <c r="B816" t="s">
        <v>2092</v>
      </c>
      <c r="C816" t="s">
        <v>2728</v>
      </c>
      <c r="D816" t="s">
        <v>882</v>
      </c>
      <c r="E816" t="s">
        <v>927</v>
      </c>
      <c r="G816" t="s">
        <v>155</v>
      </c>
      <c r="CO816" t="s">
        <v>106</v>
      </c>
      <c r="CQ816" s="2">
        <v>3.1623842592592593E-3</v>
      </c>
    </row>
    <row r="817" spans="1:179" x14ac:dyDescent="0.35">
      <c r="A817">
        <v>816</v>
      </c>
      <c r="B817" t="s">
        <v>1876</v>
      </c>
      <c r="C817" t="s">
        <v>3311</v>
      </c>
      <c r="D817" t="s">
        <v>882</v>
      </c>
      <c r="E817" t="s">
        <v>1547</v>
      </c>
      <c r="G817" t="s">
        <v>155</v>
      </c>
      <c r="DJ817" t="s">
        <v>107</v>
      </c>
      <c r="DL817">
        <v>10.36</v>
      </c>
    </row>
    <row r="818" spans="1:179" x14ac:dyDescent="0.35">
      <c r="A818">
        <v>817</v>
      </c>
      <c r="B818" t="s">
        <v>2389</v>
      </c>
      <c r="C818" t="s">
        <v>3023</v>
      </c>
      <c r="D818" t="s">
        <v>882</v>
      </c>
      <c r="E818" t="s">
        <v>1316</v>
      </c>
      <c r="G818" t="s">
        <v>155</v>
      </c>
      <c r="CI818" t="s">
        <v>107</v>
      </c>
      <c r="CK818" s="2">
        <v>6.9675925925925938E-4</v>
      </c>
      <c r="FW818" t="s">
        <v>107</v>
      </c>
    </row>
    <row r="819" spans="1:179" x14ac:dyDescent="0.35">
      <c r="A819">
        <v>818</v>
      </c>
      <c r="B819" t="s">
        <v>2680</v>
      </c>
      <c r="C819" t="s">
        <v>2681</v>
      </c>
      <c r="D819" t="s">
        <v>882</v>
      </c>
      <c r="E819" t="s">
        <v>883</v>
      </c>
      <c r="G819" t="s">
        <v>155</v>
      </c>
      <c r="CR819" t="s">
        <v>107</v>
      </c>
      <c r="CT819" s="2">
        <v>1.2064583333333335E-2</v>
      </c>
    </row>
    <row r="820" spans="1:179" x14ac:dyDescent="0.35">
      <c r="A820">
        <v>819</v>
      </c>
      <c r="B820" t="s">
        <v>2462</v>
      </c>
      <c r="C820" t="s">
        <v>2682</v>
      </c>
      <c r="D820" t="s">
        <v>882</v>
      </c>
      <c r="E820" t="s">
        <v>884</v>
      </c>
      <c r="G820" t="s">
        <v>155</v>
      </c>
      <c r="CR820" t="s">
        <v>107</v>
      </c>
      <c r="CT820" s="2">
        <v>1.1805555555555555E-2</v>
      </c>
    </row>
    <row r="821" spans="1:179" x14ac:dyDescent="0.35">
      <c r="A821">
        <v>820</v>
      </c>
      <c r="B821" t="s">
        <v>1299</v>
      </c>
      <c r="C821" t="s">
        <v>2318</v>
      </c>
      <c r="D821" t="s">
        <v>882</v>
      </c>
      <c r="E821" t="s">
        <v>1315</v>
      </c>
      <c r="G821" t="s">
        <v>155</v>
      </c>
      <c r="CL821" t="s">
        <v>107</v>
      </c>
      <c r="CN821" s="2">
        <v>1.5138888888888891E-3</v>
      </c>
      <c r="FW821" t="s">
        <v>107</v>
      </c>
    </row>
    <row r="822" spans="1:179" x14ac:dyDescent="0.35">
      <c r="A822">
        <v>821</v>
      </c>
      <c r="B822" t="s">
        <v>2909</v>
      </c>
      <c r="C822" t="s">
        <v>3275</v>
      </c>
      <c r="D822" t="s">
        <v>882</v>
      </c>
      <c r="G822" t="s">
        <v>155</v>
      </c>
      <c r="FU822" t="s">
        <v>107</v>
      </c>
    </row>
    <row r="823" spans="1:179" x14ac:dyDescent="0.35">
      <c r="A823">
        <v>822</v>
      </c>
      <c r="B823" t="s">
        <v>1283</v>
      </c>
      <c r="C823" t="s">
        <v>2046</v>
      </c>
      <c r="D823" t="s">
        <v>882</v>
      </c>
      <c r="E823" t="s">
        <v>926</v>
      </c>
      <c r="G823" t="s">
        <v>155</v>
      </c>
      <c r="CO823" t="s">
        <v>106</v>
      </c>
      <c r="CQ823" s="2">
        <v>3.1743055555555552E-3</v>
      </c>
    </row>
    <row r="824" spans="1:179" x14ac:dyDescent="0.35">
      <c r="A824">
        <v>823</v>
      </c>
      <c r="B824" t="s">
        <v>2289</v>
      </c>
      <c r="C824" t="s">
        <v>2729</v>
      </c>
      <c r="D824" t="s">
        <v>882</v>
      </c>
      <c r="E824" t="s">
        <v>928</v>
      </c>
      <c r="G824" t="s">
        <v>155</v>
      </c>
      <c r="CO824" t="s">
        <v>107</v>
      </c>
      <c r="CQ824" s="2">
        <v>3.1510416666666666E-3</v>
      </c>
    </row>
    <row r="825" spans="1:179" x14ac:dyDescent="0.35">
      <c r="A825">
        <v>824</v>
      </c>
      <c r="B825" t="s">
        <v>2730</v>
      </c>
      <c r="C825" t="s">
        <v>2731</v>
      </c>
      <c r="D825" t="s">
        <v>882</v>
      </c>
      <c r="E825" t="s">
        <v>929</v>
      </c>
      <c r="G825" t="s">
        <v>155</v>
      </c>
      <c r="CO825" t="s">
        <v>107</v>
      </c>
      <c r="CQ825" s="2">
        <v>3.0151620370370371E-3</v>
      </c>
    </row>
    <row r="826" spans="1:179" x14ac:dyDescent="0.35">
      <c r="A826">
        <v>825</v>
      </c>
      <c r="B826" t="s">
        <v>2588</v>
      </c>
      <c r="C826" t="s">
        <v>1880</v>
      </c>
      <c r="D826" t="s">
        <v>882</v>
      </c>
      <c r="E826" t="s">
        <v>1314</v>
      </c>
      <c r="G826" t="s">
        <v>155</v>
      </c>
      <c r="CL826" t="s">
        <v>107</v>
      </c>
      <c r="CN826" s="2">
        <v>1.5406250000000001E-3</v>
      </c>
    </row>
    <row r="827" spans="1:179" x14ac:dyDescent="0.35">
      <c r="A827">
        <v>826</v>
      </c>
      <c r="B827" t="s">
        <v>1849</v>
      </c>
      <c r="C827" t="s">
        <v>3097</v>
      </c>
      <c r="D827" t="s">
        <v>882</v>
      </c>
      <c r="E827" t="s">
        <v>1317</v>
      </c>
      <c r="G827" t="s">
        <v>155</v>
      </c>
      <c r="CI827" t="s">
        <v>107</v>
      </c>
      <c r="CK827" s="2">
        <v>7.1307870370370362E-4</v>
      </c>
      <c r="FW827" t="s">
        <v>107</v>
      </c>
    </row>
    <row r="828" spans="1:179" x14ac:dyDescent="0.35">
      <c r="A828">
        <v>827</v>
      </c>
      <c r="B828" t="s">
        <v>2809</v>
      </c>
      <c r="C828" t="s">
        <v>2065</v>
      </c>
      <c r="D828" t="s">
        <v>125</v>
      </c>
      <c r="E828" t="s">
        <v>330</v>
      </c>
      <c r="G828" t="s">
        <v>104</v>
      </c>
      <c r="U828" t="s">
        <v>107</v>
      </c>
      <c r="V828">
        <v>2</v>
      </c>
      <c r="FP828" s="2"/>
    </row>
    <row r="829" spans="1:179" x14ac:dyDescent="0.35">
      <c r="A829">
        <v>828</v>
      </c>
      <c r="B829" t="s">
        <v>2066</v>
      </c>
      <c r="C829" t="s">
        <v>2835</v>
      </c>
      <c r="D829" t="s">
        <v>125</v>
      </c>
      <c r="E829" t="s">
        <v>1037</v>
      </c>
      <c r="G829" t="s">
        <v>104</v>
      </c>
      <c r="AS829" t="s">
        <v>107</v>
      </c>
      <c r="AT829">
        <v>1</v>
      </c>
      <c r="AU829">
        <v>47.13</v>
      </c>
    </row>
    <row r="830" spans="1:179" x14ac:dyDescent="0.35">
      <c r="A830">
        <v>829</v>
      </c>
      <c r="B830" t="s">
        <v>2059</v>
      </c>
      <c r="C830" t="s">
        <v>2060</v>
      </c>
      <c r="D830" t="s">
        <v>125</v>
      </c>
      <c r="E830" t="s">
        <v>327</v>
      </c>
      <c r="G830" t="s">
        <v>104</v>
      </c>
      <c r="FN830" t="s">
        <v>106</v>
      </c>
      <c r="FP830" s="2">
        <v>1.1458333333333334E-2</v>
      </c>
    </row>
    <row r="831" spans="1:179" x14ac:dyDescent="0.35">
      <c r="A831">
        <v>830</v>
      </c>
      <c r="B831" t="s">
        <v>2061</v>
      </c>
      <c r="C831" t="s">
        <v>2062</v>
      </c>
      <c r="D831" t="s">
        <v>125</v>
      </c>
      <c r="E831" t="s">
        <v>328</v>
      </c>
      <c r="G831" t="s">
        <v>104</v>
      </c>
      <c r="FN831" t="s">
        <v>107</v>
      </c>
      <c r="FO831">
        <v>1</v>
      </c>
      <c r="FP831" s="2">
        <v>1.0416666666666666E-2</v>
      </c>
    </row>
    <row r="832" spans="1:179" x14ac:dyDescent="0.35">
      <c r="A832">
        <v>831</v>
      </c>
      <c r="B832" t="s">
        <v>1978</v>
      </c>
      <c r="C832" t="s">
        <v>2282</v>
      </c>
      <c r="D832" t="s">
        <v>125</v>
      </c>
      <c r="E832" t="s">
        <v>499</v>
      </c>
      <c r="G832" t="s">
        <v>104</v>
      </c>
      <c r="AD832" t="s">
        <v>107</v>
      </c>
      <c r="AE832">
        <v>1</v>
      </c>
      <c r="AF832" s="2">
        <v>6.8923611111111106E-4</v>
      </c>
      <c r="FQ832" t="s">
        <v>107</v>
      </c>
      <c r="FR832">
        <v>1</v>
      </c>
      <c r="FS832" t="s">
        <v>0</v>
      </c>
    </row>
    <row r="833" spans="1:180" x14ac:dyDescent="0.35">
      <c r="A833">
        <v>832</v>
      </c>
      <c r="B833" t="s">
        <v>2063</v>
      </c>
      <c r="C833" t="s">
        <v>2064</v>
      </c>
      <c r="D833" t="s">
        <v>125</v>
      </c>
      <c r="E833" t="s">
        <v>329</v>
      </c>
      <c r="G833" t="s">
        <v>104</v>
      </c>
      <c r="FN833" t="s">
        <v>107</v>
      </c>
      <c r="FO833">
        <v>2</v>
      </c>
      <c r="FP833" s="2">
        <v>1.0919675925925925E-2</v>
      </c>
    </row>
    <row r="834" spans="1:180" x14ac:dyDescent="0.35">
      <c r="A834">
        <v>833</v>
      </c>
      <c r="B834" t="s">
        <v>1907</v>
      </c>
      <c r="C834" t="s">
        <v>2203</v>
      </c>
      <c r="D834" t="s">
        <v>125</v>
      </c>
      <c r="E834" t="s">
        <v>435</v>
      </c>
      <c r="G834" t="s">
        <v>104</v>
      </c>
      <c r="R834" t="s">
        <v>107</v>
      </c>
      <c r="S834">
        <v>2</v>
      </c>
      <c r="T834" s="2">
        <v>1.3760416666666667E-3</v>
      </c>
    </row>
    <row r="835" spans="1:180" x14ac:dyDescent="0.35">
      <c r="A835">
        <v>834</v>
      </c>
      <c r="B835" t="s">
        <v>1987</v>
      </c>
      <c r="C835" t="s">
        <v>2067</v>
      </c>
      <c r="D835" t="s">
        <v>125</v>
      </c>
      <c r="E835" t="s">
        <v>332</v>
      </c>
      <c r="G835" t="s">
        <v>104</v>
      </c>
      <c r="U835" t="s">
        <v>107</v>
      </c>
      <c r="V835">
        <v>1</v>
      </c>
      <c r="W835" s="2">
        <v>2.5694444444444445E-3</v>
      </c>
    </row>
    <row r="836" spans="1:180" x14ac:dyDescent="0.35">
      <c r="A836">
        <v>835</v>
      </c>
      <c r="B836" t="s">
        <v>2228</v>
      </c>
      <c r="C836" t="s">
        <v>3278</v>
      </c>
      <c r="D836" t="s">
        <v>125</v>
      </c>
      <c r="E836" t="s">
        <v>1512</v>
      </c>
      <c r="G836" t="s">
        <v>104</v>
      </c>
      <c r="AJ836" t="s">
        <v>107</v>
      </c>
      <c r="AK836">
        <v>2</v>
      </c>
    </row>
    <row r="837" spans="1:180" x14ac:dyDescent="0.35">
      <c r="A837">
        <v>836</v>
      </c>
      <c r="B837" t="s">
        <v>2011</v>
      </c>
      <c r="C837" t="s">
        <v>3531</v>
      </c>
      <c r="D837" t="s">
        <v>125</v>
      </c>
      <c r="E837" t="s">
        <v>331</v>
      </c>
      <c r="G837" t="s">
        <v>104</v>
      </c>
      <c r="R837" t="s">
        <v>106</v>
      </c>
      <c r="U837" t="s">
        <v>106</v>
      </c>
      <c r="EZ837" t="s">
        <v>106</v>
      </c>
      <c r="FN837" t="s">
        <v>106</v>
      </c>
      <c r="FP837" s="2">
        <v>1.3287384259259259E-2</v>
      </c>
      <c r="FS837" t="s">
        <v>0</v>
      </c>
    </row>
    <row r="838" spans="1:180" x14ac:dyDescent="0.35">
      <c r="A838">
        <v>837</v>
      </c>
      <c r="B838" t="s">
        <v>1783</v>
      </c>
      <c r="C838" t="s">
        <v>2971</v>
      </c>
      <c r="D838" t="s">
        <v>125</v>
      </c>
      <c r="E838" t="s">
        <v>1182</v>
      </c>
      <c r="G838" t="s">
        <v>104</v>
      </c>
      <c r="AG838" t="s">
        <v>107</v>
      </c>
      <c r="AH838">
        <v>1</v>
      </c>
      <c r="AI838">
        <v>2</v>
      </c>
    </row>
    <row r="839" spans="1:180" x14ac:dyDescent="0.35">
      <c r="A839">
        <v>838</v>
      </c>
      <c r="B839" t="s">
        <v>2284</v>
      </c>
      <c r="C839" t="s">
        <v>2285</v>
      </c>
      <c r="D839" t="s">
        <v>125</v>
      </c>
      <c r="E839" t="s">
        <v>502</v>
      </c>
      <c r="G839" t="s">
        <v>104</v>
      </c>
      <c r="L839" t="s">
        <v>107</v>
      </c>
      <c r="M839">
        <v>1</v>
      </c>
      <c r="N839" s="2">
        <v>1.5763888888888886E-2</v>
      </c>
      <c r="FQ839" t="s">
        <v>107</v>
      </c>
      <c r="FR839">
        <v>1</v>
      </c>
      <c r="FS839" t="s">
        <v>107</v>
      </c>
      <c r="FT839">
        <v>1</v>
      </c>
    </row>
    <row r="840" spans="1:180" x14ac:dyDescent="0.35">
      <c r="A840">
        <v>839</v>
      </c>
      <c r="B840" t="s">
        <v>1828</v>
      </c>
      <c r="C840" t="s">
        <v>2283</v>
      </c>
      <c r="D840" t="s">
        <v>125</v>
      </c>
      <c r="E840" t="s">
        <v>500</v>
      </c>
      <c r="G840" t="s">
        <v>104</v>
      </c>
      <c r="Q840" s="2"/>
      <c r="FQ840" t="s">
        <v>107</v>
      </c>
      <c r="FR840">
        <v>1</v>
      </c>
      <c r="FS840" t="s">
        <v>107</v>
      </c>
      <c r="FT840">
        <v>1</v>
      </c>
    </row>
    <row r="841" spans="1:180" x14ac:dyDescent="0.35">
      <c r="A841">
        <v>840</v>
      </c>
      <c r="B841" t="s">
        <v>1783</v>
      </c>
      <c r="C841" t="s">
        <v>2204</v>
      </c>
      <c r="D841" t="s">
        <v>125</v>
      </c>
      <c r="E841" t="s">
        <v>436</v>
      </c>
      <c r="G841" t="s">
        <v>104</v>
      </c>
      <c r="R841" t="s">
        <v>106</v>
      </c>
      <c r="T841" s="2">
        <v>1.3372685185185187E-3</v>
      </c>
      <c r="FS841" t="s">
        <v>0</v>
      </c>
    </row>
    <row r="842" spans="1:180" x14ac:dyDescent="0.35">
      <c r="A842">
        <v>841</v>
      </c>
      <c r="B842" t="s">
        <v>2055</v>
      </c>
      <c r="C842" t="s">
        <v>1910</v>
      </c>
      <c r="D842" t="s">
        <v>125</v>
      </c>
      <c r="E842" t="s">
        <v>333</v>
      </c>
      <c r="G842" t="s">
        <v>104</v>
      </c>
      <c r="R842" t="s">
        <v>107</v>
      </c>
      <c r="S842">
        <v>1</v>
      </c>
      <c r="U842" t="s">
        <v>106</v>
      </c>
      <c r="W842" s="2">
        <v>2.7108796296296295E-3</v>
      </c>
      <c r="FS842" t="s">
        <v>107</v>
      </c>
      <c r="FT842">
        <v>1</v>
      </c>
    </row>
    <row r="843" spans="1:180" x14ac:dyDescent="0.35">
      <c r="A843">
        <v>842</v>
      </c>
      <c r="B843" t="s">
        <v>3517</v>
      </c>
      <c r="C843" t="s">
        <v>3558</v>
      </c>
      <c r="D843" t="s">
        <v>125</v>
      </c>
      <c r="E843" t="s">
        <v>1181</v>
      </c>
      <c r="G843" t="s">
        <v>104</v>
      </c>
      <c r="AG843" t="s">
        <v>106</v>
      </c>
      <c r="AI843">
        <v>1.86</v>
      </c>
    </row>
    <row r="844" spans="1:180" x14ac:dyDescent="0.35">
      <c r="A844">
        <v>843</v>
      </c>
      <c r="B844" t="s">
        <v>1793</v>
      </c>
      <c r="C844" t="s">
        <v>2456</v>
      </c>
      <c r="D844" t="s">
        <v>125</v>
      </c>
      <c r="E844" t="s">
        <v>1180</v>
      </c>
      <c r="G844" t="s">
        <v>104</v>
      </c>
      <c r="AG844" t="s">
        <v>107</v>
      </c>
      <c r="AH844">
        <v>2</v>
      </c>
      <c r="AI844">
        <v>1.95</v>
      </c>
    </row>
    <row r="845" spans="1:180" x14ac:dyDescent="0.35">
      <c r="A845">
        <v>844</v>
      </c>
      <c r="B845" t="s">
        <v>1783</v>
      </c>
      <c r="C845" t="s">
        <v>2098</v>
      </c>
      <c r="D845" t="s">
        <v>125</v>
      </c>
      <c r="E845" t="s">
        <v>501</v>
      </c>
      <c r="G845" t="s">
        <v>104</v>
      </c>
      <c r="Q845" s="2"/>
      <c r="FQ845" t="s">
        <v>107</v>
      </c>
      <c r="FR845">
        <v>1</v>
      </c>
      <c r="FS845" t="s">
        <v>107</v>
      </c>
      <c r="FT845">
        <v>1</v>
      </c>
    </row>
    <row r="846" spans="1:180" x14ac:dyDescent="0.35">
      <c r="A846">
        <v>845</v>
      </c>
      <c r="B846" t="s">
        <v>1783</v>
      </c>
      <c r="C846" t="s">
        <v>1835</v>
      </c>
      <c r="D846" t="s">
        <v>125</v>
      </c>
      <c r="E846" t="s">
        <v>145</v>
      </c>
      <c r="G846" t="s">
        <v>104</v>
      </c>
      <c r="Q846" s="2"/>
      <c r="AP846" t="s">
        <v>107</v>
      </c>
      <c r="AQ846">
        <v>1</v>
      </c>
      <c r="EZ846" t="s">
        <v>106</v>
      </c>
      <c r="FS846" t="s">
        <v>0</v>
      </c>
    </row>
    <row r="847" spans="1:180" x14ac:dyDescent="0.35">
      <c r="A847">
        <v>846</v>
      </c>
      <c r="B847" t="s">
        <v>1160</v>
      </c>
      <c r="C847" t="s">
        <v>2797</v>
      </c>
      <c r="D847" t="s">
        <v>125</v>
      </c>
      <c r="E847" t="s">
        <v>993</v>
      </c>
      <c r="G847" t="s">
        <v>155</v>
      </c>
      <c r="CO847" t="s">
        <v>107</v>
      </c>
      <c r="CP847">
        <v>2</v>
      </c>
      <c r="CQ847" s="2">
        <v>3.2179398148148145E-3</v>
      </c>
    </row>
    <row r="848" spans="1:180" x14ac:dyDescent="0.35">
      <c r="A848">
        <v>847</v>
      </c>
      <c r="B848" t="s">
        <v>2233</v>
      </c>
      <c r="C848" t="s">
        <v>2583</v>
      </c>
      <c r="D848" t="s">
        <v>125</v>
      </c>
      <c r="E848" t="s">
        <v>1390</v>
      </c>
      <c r="G848" t="s">
        <v>155</v>
      </c>
      <c r="CI848" t="s">
        <v>107</v>
      </c>
      <c r="CJ848">
        <v>2</v>
      </c>
      <c r="CK848" s="2">
        <v>7.4432870370370375E-4</v>
      </c>
      <c r="FW848" t="s">
        <v>107</v>
      </c>
      <c r="FX848">
        <v>1</v>
      </c>
    </row>
    <row r="849" spans="1:180" x14ac:dyDescent="0.35">
      <c r="A849">
        <v>848</v>
      </c>
      <c r="B849" t="s">
        <v>2380</v>
      </c>
      <c r="C849" t="s">
        <v>2375</v>
      </c>
      <c r="D849" t="s">
        <v>125</v>
      </c>
      <c r="E849" t="s">
        <v>590</v>
      </c>
      <c r="G849" t="s">
        <v>155</v>
      </c>
      <c r="DD849" t="s">
        <v>107</v>
      </c>
      <c r="DE849">
        <v>1</v>
      </c>
      <c r="DF849">
        <v>1.75</v>
      </c>
    </row>
    <row r="850" spans="1:180" x14ac:dyDescent="0.35">
      <c r="A850">
        <v>849</v>
      </c>
      <c r="B850" t="s">
        <v>2094</v>
      </c>
      <c r="C850" t="s">
        <v>2095</v>
      </c>
      <c r="D850" t="s">
        <v>125</v>
      </c>
      <c r="E850" t="s">
        <v>354</v>
      </c>
      <c r="G850" t="s">
        <v>155</v>
      </c>
      <c r="CL850" t="s">
        <v>106</v>
      </c>
      <c r="CN850" s="2">
        <v>1.7002314814814814E-3</v>
      </c>
      <c r="FW850" t="s">
        <v>107</v>
      </c>
      <c r="FX850">
        <v>1</v>
      </c>
    </row>
    <row r="851" spans="1:180" x14ac:dyDescent="0.35">
      <c r="A851">
        <v>850</v>
      </c>
      <c r="B851" t="s">
        <v>2795</v>
      </c>
      <c r="C851" t="s">
        <v>2796</v>
      </c>
      <c r="D851" t="s">
        <v>125</v>
      </c>
      <c r="E851" t="s">
        <v>992</v>
      </c>
      <c r="G851" t="s">
        <v>155</v>
      </c>
      <c r="CO851" t="s">
        <v>106</v>
      </c>
      <c r="CQ851" s="2">
        <v>3.2799768518518516E-3</v>
      </c>
    </row>
    <row r="852" spans="1:180" x14ac:dyDescent="0.35">
      <c r="A852">
        <v>851</v>
      </c>
      <c r="B852" t="s">
        <v>3011</v>
      </c>
      <c r="C852" t="s">
        <v>3012</v>
      </c>
      <c r="D852" t="s">
        <v>125</v>
      </c>
      <c r="E852" t="s">
        <v>1225</v>
      </c>
      <c r="G852" t="s">
        <v>155</v>
      </c>
      <c r="CH852" s="2"/>
      <c r="DC852" s="2"/>
      <c r="FU852" t="s">
        <v>107</v>
      </c>
      <c r="FV852">
        <v>1</v>
      </c>
    </row>
    <row r="853" spans="1:180" x14ac:dyDescent="0.35">
      <c r="A853">
        <v>852</v>
      </c>
      <c r="B853" t="s">
        <v>1160</v>
      </c>
      <c r="C853" t="s">
        <v>2071</v>
      </c>
      <c r="D853" t="s">
        <v>125</v>
      </c>
      <c r="E853" t="s">
        <v>336</v>
      </c>
      <c r="G853" t="s">
        <v>155</v>
      </c>
      <c r="DP853" t="s">
        <v>107</v>
      </c>
      <c r="DQ853">
        <v>1</v>
      </c>
      <c r="DR853">
        <v>45.27</v>
      </c>
    </row>
    <row r="854" spans="1:180" x14ac:dyDescent="0.35">
      <c r="A854">
        <v>853</v>
      </c>
      <c r="B854" t="s">
        <v>2092</v>
      </c>
      <c r="C854" t="s">
        <v>2093</v>
      </c>
      <c r="D854" t="s">
        <v>125</v>
      </c>
      <c r="E854" t="s">
        <v>353</v>
      </c>
      <c r="G854" t="s">
        <v>155</v>
      </c>
      <c r="CL854" t="s">
        <v>107</v>
      </c>
      <c r="CM854">
        <v>1</v>
      </c>
      <c r="CN854" s="2">
        <v>1.4819444444444444E-3</v>
      </c>
    </row>
    <row r="855" spans="1:180" x14ac:dyDescent="0.35">
      <c r="A855">
        <v>854</v>
      </c>
      <c r="B855" t="s">
        <v>1868</v>
      </c>
      <c r="C855" t="s">
        <v>2070</v>
      </c>
      <c r="D855" t="s">
        <v>125</v>
      </c>
      <c r="E855" t="s">
        <v>335</v>
      </c>
      <c r="G855" t="s">
        <v>155</v>
      </c>
      <c r="DP855" t="s">
        <v>107</v>
      </c>
      <c r="DQ855">
        <v>2</v>
      </c>
      <c r="DR855">
        <v>42.59</v>
      </c>
    </row>
    <row r="856" spans="1:180" x14ac:dyDescent="0.35">
      <c r="A856">
        <v>855</v>
      </c>
      <c r="B856" t="s">
        <v>2072</v>
      </c>
      <c r="C856" t="s">
        <v>2073</v>
      </c>
      <c r="D856" t="s">
        <v>125</v>
      </c>
      <c r="E856" t="s">
        <v>337</v>
      </c>
      <c r="G856" t="s">
        <v>155</v>
      </c>
      <c r="DP856" t="s">
        <v>106</v>
      </c>
      <c r="DR856">
        <v>36.43</v>
      </c>
    </row>
    <row r="857" spans="1:180" x14ac:dyDescent="0.35">
      <c r="A857">
        <v>856</v>
      </c>
      <c r="B857" t="s">
        <v>2096</v>
      </c>
      <c r="C857" t="s">
        <v>3533</v>
      </c>
      <c r="D857" t="s">
        <v>125</v>
      </c>
      <c r="E857" t="s">
        <v>355</v>
      </c>
      <c r="G857" t="s">
        <v>155</v>
      </c>
      <c r="CL857" t="s">
        <v>107</v>
      </c>
      <c r="CM857">
        <v>2</v>
      </c>
      <c r="CN857" s="2">
        <v>1.6207175925925927E-3</v>
      </c>
      <c r="CO857" t="s">
        <v>106</v>
      </c>
      <c r="CQ857" s="2">
        <v>3.4031249999999999E-3</v>
      </c>
      <c r="FU857" t="s">
        <v>107</v>
      </c>
      <c r="FV857">
        <v>1</v>
      </c>
      <c r="FW857" t="s">
        <v>107</v>
      </c>
      <c r="FX857">
        <v>1</v>
      </c>
    </row>
    <row r="858" spans="1:180" x14ac:dyDescent="0.35">
      <c r="A858">
        <v>857</v>
      </c>
      <c r="B858" t="s">
        <v>1423</v>
      </c>
      <c r="C858" t="s">
        <v>2091</v>
      </c>
      <c r="D858" t="s">
        <v>125</v>
      </c>
      <c r="E858" t="s">
        <v>352</v>
      </c>
      <c r="G858" t="s">
        <v>155</v>
      </c>
      <c r="CL858" t="s">
        <v>106</v>
      </c>
      <c r="CN858" s="2">
        <v>1.6440972222222224E-3</v>
      </c>
    </row>
    <row r="859" spans="1:180" x14ac:dyDescent="0.35">
      <c r="A859">
        <v>858</v>
      </c>
      <c r="B859" t="s">
        <v>3280</v>
      </c>
      <c r="C859" t="s">
        <v>3281</v>
      </c>
      <c r="D859" t="s">
        <v>125</v>
      </c>
      <c r="E859" t="s">
        <v>1514</v>
      </c>
      <c r="G859" t="s">
        <v>155</v>
      </c>
      <c r="CU859" t="s">
        <v>107</v>
      </c>
      <c r="CV859">
        <v>1</v>
      </c>
      <c r="CW859" s="2">
        <v>5.1306712962962964E-3</v>
      </c>
    </row>
    <row r="860" spans="1:180" x14ac:dyDescent="0.35">
      <c r="A860">
        <v>859</v>
      </c>
      <c r="B860" t="s">
        <v>2376</v>
      </c>
      <c r="C860" t="s">
        <v>2794</v>
      </c>
      <c r="D860" t="s">
        <v>125</v>
      </c>
      <c r="E860" t="s">
        <v>991</v>
      </c>
      <c r="G860" t="s">
        <v>155</v>
      </c>
      <c r="CO860" t="s">
        <v>107</v>
      </c>
      <c r="CP860">
        <v>1</v>
      </c>
      <c r="CQ860" s="2">
        <v>3.0895833333333331E-3</v>
      </c>
    </row>
    <row r="861" spans="1:180" x14ac:dyDescent="0.35">
      <c r="A861">
        <v>860</v>
      </c>
      <c r="B861" t="s">
        <v>2081</v>
      </c>
      <c r="C861" t="s">
        <v>2456</v>
      </c>
      <c r="D861" t="s">
        <v>125</v>
      </c>
      <c r="E861" t="s">
        <v>1391</v>
      </c>
      <c r="G861" t="s">
        <v>155</v>
      </c>
      <c r="CI861" t="s">
        <v>107</v>
      </c>
      <c r="CJ861">
        <v>1</v>
      </c>
      <c r="CK861" s="2">
        <v>6.8171296296296296E-4</v>
      </c>
      <c r="FW861" t="s">
        <v>107</v>
      </c>
      <c r="FX861">
        <v>1</v>
      </c>
    </row>
    <row r="862" spans="1:180" x14ac:dyDescent="0.35">
      <c r="A862">
        <v>861</v>
      </c>
      <c r="B862" t="s">
        <v>2775</v>
      </c>
      <c r="C862" t="s">
        <v>2776</v>
      </c>
      <c r="D862" t="s">
        <v>972</v>
      </c>
      <c r="E862" t="s">
        <v>973</v>
      </c>
      <c r="G862" t="s">
        <v>104</v>
      </c>
      <c r="O862" t="s">
        <v>107</v>
      </c>
      <c r="Q862" s="2">
        <v>5.5844907407407416E-4</v>
      </c>
    </row>
    <row r="863" spans="1:180" x14ac:dyDescent="0.35">
      <c r="A863">
        <v>862</v>
      </c>
      <c r="B863" t="s">
        <v>3056</v>
      </c>
      <c r="C863" t="s">
        <v>3057</v>
      </c>
      <c r="D863" t="s">
        <v>974</v>
      </c>
      <c r="E863" t="s">
        <v>1272</v>
      </c>
      <c r="G863" t="s">
        <v>104</v>
      </c>
      <c r="R863" t="s">
        <v>107</v>
      </c>
      <c r="T863" s="2">
        <v>1.5113425925925928E-3</v>
      </c>
    </row>
    <row r="864" spans="1:180" x14ac:dyDescent="0.35">
      <c r="A864">
        <v>863</v>
      </c>
      <c r="B864" t="s">
        <v>1978</v>
      </c>
      <c r="C864" t="s">
        <v>3045</v>
      </c>
      <c r="D864" t="s">
        <v>974</v>
      </c>
      <c r="E864" t="s">
        <v>1260</v>
      </c>
      <c r="G864" t="s">
        <v>104</v>
      </c>
      <c r="U864" t="s">
        <v>107</v>
      </c>
    </row>
    <row r="865" spans="1:179" x14ac:dyDescent="0.35">
      <c r="A865">
        <v>864</v>
      </c>
      <c r="B865" t="s">
        <v>2197</v>
      </c>
      <c r="C865" t="s">
        <v>3079</v>
      </c>
      <c r="D865" t="s">
        <v>974</v>
      </c>
      <c r="E865" t="s">
        <v>1297</v>
      </c>
      <c r="G865" t="s">
        <v>104</v>
      </c>
      <c r="O865" t="s">
        <v>107</v>
      </c>
      <c r="Q865" s="2">
        <v>6.333333333333333E-4</v>
      </c>
      <c r="X865" t="s">
        <v>107</v>
      </c>
      <c r="Z865" s="2">
        <v>8.0268518518518527E-3</v>
      </c>
      <c r="AD865" t="s">
        <v>107</v>
      </c>
      <c r="AF865" s="2">
        <v>7.6550925925925929E-4</v>
      </c>
      <c r="FQ865" t="s">
        <v>107</v>
      </c>
    </row>
    <row r="866" spans="1:179" x14ac:dyDescent="0.35">
      <c r="A866">
        <v>865</v>
      </c>
      <c r="B866" t="s">
        <v>2777</v>
      </c>
      <c r="C866" t="s">
        <v>2778</v>
      </c>
      <c r="D866" t="s">
        <v>974</v>
      </c>
      <c r="E866" t="s">
        <v>976</v>
      </c>
      <c r="G866" t="s">
        <v>104</v>
      </c>
      <c r="AP866" t="s">
        <v>107</v>
      </c>
      <c r="AR866">
        <v>45.66</v>
      </c>
    </row>
    <row r="867" spans="1:179" x14ac:dyDescent="0.35">
      <c r="A867">
        <v>866</v>
      </c>
      <c r="B867" t="s">
        <v>1826</v>
      </c>
      <c r="C867" t="s">
        <v>3412</v>
      </c>
      <c r="D867" t="s">
        <v>974</v>
      </c>
      <c r="E867" t="s">
        <v>1660</v>
      </c>
      <c r="G867" t="s">
        <v>104</v>
      </c>
      <c r="AS867" t="s">
        <v>107</v>
      </c>
      <c r="AU867">
        <v>42.65</v>
      </c>
    </row>
    <row r="868" spans="1:179" x14ac:dyDescent="0.35">
      <c r="A868">
        <v>867</v>
      </c>
      <c r="B868" t="s">
        <v>3058</v>
      </c>
      <c r="C868" t="s">
        <v>2470</v>
      </c>
      <c r="D868" t="s">
        <v>974</v>
      </c>
      <c r="E868" t="s">
        <v>1273</v>
      </c>
      <c r="G868" t="s">
        <v>104</v>
      </c>
      <c r="R868" t="s">
        <v>107</v>
      </c>
      <c r="T868" s="2">
        <v>1.7761574074074075E-3</v>
      </c>
      <c r="FQ868" t="s">
        <v>107</v>
      </c>
    </row>
    <row r="869" spans="1:179" x14ac:dyDescent="0.35">
      <c r="A869">
        <v>868</v>
      </c>
      <c r="B869" t="s">
        <v>1802</v>
      </c>
      <c r="C869" t="s">
        <v>1922</v>
      </c>
      <c r="D869" t="s">
        <v>974</v>
      </c>
      <c r="E869" t="s">
        <v>975</v>
      </c>
      <c r="F869" t="s">
        <v>127</v>
      </c>
      <c r="G869" t="s">
        <v>104</v>
      </c>
      <c r="H869" t="s">
        <v>102</v>
      </c>
      <c r="AM869" t="s">
        <v>107</v>
      </c>
      <c r="AO869">
        <v>11.33</v>
      </c>
      <c r="AP869" t="s">
        <v>107</v>
      </c>
      <c r="AV869" t="s">
        <v>107</v>
      </c>
      <c r="BK869" t="s">
        <v>107</v>
      </c>
    </row>
    <row r="870" spans="1:179" x14ac:dyDescent="0.35">
      <c r="A870">
        <v>869</v>
      </c>
      <c r="B870" t="s">
        <v>2081</v>
      </c>
      <c r="C870" t="s">
        <v>3134</v>
      </c>
      <c r="D870" t="s">
        <v>974</v>
      </c>
      <c r="E870" t="s">
        <v>1356</v>
      </c>
      <c r="G870" t="s">
        <v>155</v>
      </c>
      <c r="FU870" t="s">
        <v>107</v>
      </c>
    </row>
    <row r="871" spans="1:179" x14ac:dyDescent="0.35">
      <c r="A871">
        <v>870</v>
      </c>
      <c r="B871" t="s">
        <v>1894</v>
      </c>
      <c r="C871" t="s">
        <v>1873</v>
      </c>
      <c r="D871" t="s">
        <v>974</v>
      </c>
      <c r="G871" t="s">
        <v>155</v>
      </c>
      <c r="FW871" t="s">
        <v>107</v>
      </c>
    </row>
    <row r="872" spans="1:179" x14ac:dyDescent="0.35">
      <c r="A872">
        <v>871</v>
      </c>
      <c r="B872" t="s">
        <v>1853</v>
      </c>
      <c r="C872" t="s">
        <v>2483</v>
      </c>
      <c r="D872" t="s">
        <v>974</v>
      </c>
      <c r="E872" t="s">
        <v>1011</v>
      </c>
      <c r="G872" t="s">
        <v>155</v>
      </c>
      <c r="FB872" t="s">
        <v>107</v>
      </c>
      <c r="FD872">
        <v>11.92</v>
      </c>
      <c r="FU872" t="s">
        <v>107</v>
      </c>
    </row>
    <row r="873" spans="1:179" x14ac:dyDescent="0.35">
      <c r="A873">
        <v>872</v>
      </c>
      <c r="B873" t="s">
        <v>1944</v>
      </c>
      <c r="C873" t="s">
        <v>3043</v>
      </c>
      <c r="D873" t="s">
        <v>974</v>
      </c>
      <c r="E873">
        <v>4028028</v>
      </c>
      <c r="G873" t="s">
        <v>155</v>
      </c>
      <c r="CL873" t="s">
        <v>107</v>
      </c>
      <c r="CN873" s="2">
        <v>1.880324074074074E-3</v>
      </c>
      <c r="DM873" t="s">
        <v>107</v>
      </c>
      <c r="DO873">
        <v>22.02</v>
      </c>
      <c r="FW873" t="s">
        <v>107</v>
      </c>
    </row>
    <row r="874" spans="1:179" x14ac:dyDescent="0.35">
      <c r="A874">
        <v>873</v>
      </c>
      <c r="B874" t="s">
        <v>1575</v>
      </c>
      <c r="C874" t="s">
        <v>3554</v>
      </c>
      <c r="D874" t="s">
        <v>974</v>
      </c>
      <c r="E874" t="s">
        <v>1255</v>
      </c>
      <c r="G874" t="s">
        <v>155</v>
      </c>
      <c r="DM874" t="s">
        <v>107</v>
      </c>
      <c r="DO874">
        <v>44.83</v>
      </c>
    </row>
    <row r="875" spans="1:179" x14ac:dyDescent="0.35">
      <c r="A875">
        <v>874</v>
      </c>
      <c r="B875" t="s">
        <v>3034</v>
      </c>
      <c r="C875" t="s">
        <v>3035</v>
      </c>
      <c r="D875" t="s">
        <v>974</v>
      </c>
      <c r="E875" t="s">
        <v>1247</v>
      </c>
      <c r="G875" t="s">
        <v>155</v>
      </c>
      <c r="CO875" t="s">
        <v>107</v>
      </c>
      <c r="CQ875" s="2">
        <v>3.950115740740741E-3</v>
      </c>
      <c r="FW875" t="s">
        <v>107</v>
      </c>
    </row>
    <row r="876" spans="1:179" x14ac:dyDescent="0.35">
      <c r="A876">
        <v>875</v>
      </c>
      <c r="B876" t="s">
        <v>1847</v>
      </c>
      <c r="C876" t="s">
        <v>3036</v>
      </c>
      <c r="D876" t="s">
        <v>974</v>
      </c>
      <c r="E876" t="s">
        <v>1248</v>
      </c>
      <c r="G876" t="s">
        <v>155</v>
      </c>
      <c r="CO876" t="s">
        <v>107</v>
      </c>
      <c r="CQ876" s="2">
        <v>3.9156249999999998E-3</v>
      </c>
      <c r="FW876" t="s">
        <v>107</v>
      </c>
    </row>
    <row r="877" spans="1:179" x14ac:dyDescent="0.35">
      <c r="A877">
        <v>876</v>
      </c>
      <c r="B877" t="s">
        <v>1982</v>
      </c>
      <c r="C877" t="s">
        <v>1901</v>
      </c>
      <c r="D877" t="s">
        <v>1650</v>
      </c>
      <c r="E877" t="s">
        <v>1651</v>
      </c>
      <c r="F877" t="s">
        <v>1330</v>
      </c>
      <c r="G877" t="s">
        <v>104</v>
      </c>
      <c r="BY877" s="2"/>
    </row>
    <row r="878" spans="1:179" x14ac:dyDescent="0.35">
      <c r="A878">
        <v>877</v>
      </c>
      <c r="B878" t="s">
        <v>2635</v>
      </c>
      <c r="C878" t="s">
        <v>2715</v>
      </c>
      <c r="D878" t="s">
        <v>914</v>
      </c>
      <c r="E878" t="s">
        <v>915</v>
      </c>
      <c r="G878" t="s">
        <v>104</v>
      </c>
      <c r="R878" t="s">
        <v>107</v>
      </c>
      <c r="T878" s="2">
        <v>1.3861111111111112E-3</v>
      </c>
      <c r="FS878" t="s">
        <v>107</v>
      </c>
    </row>
    <row r="879" spans="1:179" x14ac:dyDescent="0.35">
      <c r="A879">
        <v>878</v>
      </c>
      <c r="B879" t="s">
        <v>1840</v>
      </c>
      <c r="C879" t="s">
        <v>2359</v>
      </c>
      <c r="D879" t="s">
        <v>914</v>
      </c>
      <c r="E879" t="s">
        <v>996</v>
      </c>
      <c r="G879" t="s">
        <v>104</v>
      </c>
      <c r="U879" t="s">
        <v>107</v>
      </c>
      <c r="W879" s="2">
        <v>2.8134259259259258E-3</v>
      </c>
    </row>
    <row r="880" spans="1:179" x14ac:dyDescent="0.35">
      <c r="A880">
        <v>879</v>
      </c>
      <c r="B880" t="s">
        <v>2631</v>
      </c>
      <c r="C880" t="s">
        <v>2744</v>
      </c>
      <c r="D880" t="s">
        <v>914</v>
      </c>
      <c r="E880" t="s">
        <v>943</v>
      </c>
      <c r="G880" t="s">
        <v>104</v>
      </c>
      <c r="O880" t="s">
        <v>107</v>
      </c>
      <c r="Q880" s="2">
        <v>5.7870370370370378E-4</v>
      </c>
      <c r="FQ880" t="s">
        <v>107</v>
      </c>
      <c r="FS880" t="s">
        <v>107</v>
      </c>
    </row>
    <row r="881" spans="1:179" x14ac:dyDescent="0.35">
      <c r="A881">
        <v>880</v>
      </c>
      <c r="B881" t="s">
        <v>1826</v>
      </c>
      <c r="C881" t="s">
        <v>2743</v>
      </c>
      <c r="D881" t="s">
        <v>914</v>
      </c>
      <c r="E881" t="s">
        <v>942</v>
      </c>
      <c r="G881" t="s">
        <v>104</v>
      </c>
      <c r="O881" t="s">
        <v>107</v>
      </c>
      <c r="Q881" s="2">
        <v>5.7534722222222221E-4</v>
      </c>
      <c r="FQ881" t="s">
        <v>107</v>
      </c>
      <c r="FS881" t="s">
        <v>107</v>
      </c>
    </row>
    <row r="882" spans="1:179" x14ac:dyDescent="0.35">
      <c r="A882">
        <v>881</v>
      </c>
      <c r="B882" t="s">
        <v>2716</v>
      </c>
      <c r="C882" t="s">
        <v>2717</v>
      </c>
      <c r="D882" t="s">
        <v>914</v>
      </c>
      <c r="E882" t="s">
        <v>916</v>
      </c>
      <c r="G882" t="s">
        <v>104</v>
      </c>
      <c r="R882" t="s">
        <v>107</v>
      </c>
      <c r="T882" s="2">
        <v>1.3319444444444444E-3</v>
      </c>
      <c r="FS882" t="s">
        <v>107</v>
      </c>
    </row>
    <row r="883" spans="1:179" x14ac:dyDescent="0.35">
      <c r="A883">
        <v>882</v>
      </c>
      <c r="B883" t="s">
        <v>2788</v>
      </c>
      <c r="C883" t="s">
        <v>2463</v>
      </c>
      <c r="D883" t="s">
        <v>914</v>
      </c>
      <c r="E883" t="s">
        <v>986</v>
      </c>
      <c r="G883" t="s">
        <v>155</v>
      </c>
      <c r="CL883" t="s">
        <v>107</v>
      </c>
      <c r="CN883" s="2">
        <v>1.6319444444444445E-3</v>
      </c>
      <c r="FW883" t="s">
        <v>107</v>
      </c>
    </row>
    <row r="884" spans="1:179" x14ac:dyDescent="0.35">
      <c r="A884">
        <v>883</v>
      </c>
      <c r="B884" t="s">
        <v>1849</v>
      </c>
      <c r="C884" t="s">
        <v>2755</v>
      </c>
      <c r="D884" t="s">
        <v>914</v>
      </c>
      <c r="E884" t="s">
        <v>955</v>
      </c>
      <c r="G884" t="s">
        <v>155</v>
      </c>
      <c r="CF884" t="s">
        <v>107</v>
      </c>
      <c r="CH884" s="2">
        <v>3.2638888888888887E-4</v>
      </c>
      <c r="FU884" t="s">
        <v>107</v>
      </c>
    </row>
    <row r="885" spans="1:179" x14ac:dyDescent="0.35">
      <c r="A885">
        <v>884</v>
      </c>
      <c r="B885" t="s">
        <v>2758</v>
      </c>
      <c r="C885" t="s">
        <v>2759</v>
      </c>
      <c r="D885" t="s">
        <v>914</v>
      </c>
      <c r="E885" t="s">
        <v>958</v>
      </c>
      <c r="G885" t="s">
        <v>155</v>
      </c>
      <c r="CR885" t="s">
        <v>107</v>
      </c>
      <c r="CT885" s="2">
        <v>1.2767939814814817E-2</v>
      </c>
    </row>
    <row r="886" spans="1:179" x14ac:dyDescent="0.35">
      <c r="A886">
        <v>885</v>
      </c>
      <c r="B886" t="s">
        <v>2183</v>
      </c>
      <c r="C886" t="s">
        <v>2753</v>
      </c>
      <c r="D886" t="s">
        <v>914</v>
      </c>
      <c r="E886" t="s">
        <v>953</v>
      </c>
      <c r="G886" t="s">
        <v>155</v>
      </c>
      <c r="DG886" t="s">
        <v>107</v>
      </c>
      <c r="DI886">
        <v>5.17</v>
      </c>
      <c r="FU886" t="s">
        <v>107</v>
      </c>
    </row>
    <row r="887" spans="1:179" x14ac:dyDescent="0.35">
      <c r="A887">
        <v>886</v>
      </c>
      <c r="B887" t="s">
        <v>2376</v>
      </c>
      <c r="C887" t="s">
        <v>3160</v>
      </c>
      <c r="D887" t="s">
        <v>914</v>
      </c>
      <c r="E887" t="s">
        <v>1388</v>
      </c>
      <c r="G887" t="s">
        <v>155</v>
      </c>
      <c r="CO887" t="s">
        <v>107</v>
      </c>
      <c r="CQ887" s="2">
        <v>3.2966435185185186E-3</v>
      </c>
    </row>
    <row r="888" spans="1:179" x14ac:dyDescent="0.35">
      <c r="A888">
        <v>887</v>
      </c>
      <c r="B888" t="s">
        <v>1847</v>
      </c>
      <c r="C888" t="s">
        <v>2745</v>
      </c>
      <c r="D888" t="s">
        <v>914</v>
      </c>
      <c r="E888" t="s">
        <v>944</v>
      </c>
      <c r="G888" t="s">
        <v>155</v>
      </c>
      <c r="FB888" t="s">
        <v>107</v>
      </c>
      <c r="FD888">
        <v>13.03</v>
      </c>
    </row>
    <row r="889" spans="1:179" x14ac:dyDescent="0.35">
      <c r="A889">
        <v>888</v>
      </c>
      <c r="B889" t="s">
        <v>2760</v>
      </c>
      <c r="C889" t="s">
        <v>1940</v>
      </c>
      <c r="D889" t="s">
        <v>914</v>
      </c>
      <c r="E889" t="s">
        <v>959</v>
      </c>
      <c r="G889" t="s">
        <v>155</v>
      </c>
      <c r="CR889" t="s">
        <v>107</v>
      </c>
      <c r="CT889" s="2">
        <v>1.2233796296296296E-2</v>
      </c>
    </row>
    <row r="890" spans="1:179" x14ac:dyDescent="0.35">
      <c r="A890">
        <v>889</v>
      </c>
      <c r="B890" t="s">
        <v>2756</v>
      </c>
      <c r="C890" t="s">
        <v>2757</v>
      </c>
      <c r="D890" t="s">
        <v>914</v>
      </c>
      <c r="E890" t="s">
        <v>956</v>
      </c>
      <c r="G890" t="s">
        <v>155</v>
      </c>
      <c r="CI890" t="s">
        <v>107</v>
      </c>
      <c r="CK890" s="2">
        <v>6.7141203703703709E-4</v>
      </c>
      <c r="FW890" t="s">
        <v>107</v>
      </c>
    </row>
    <row r="891" spans="1:179" x14ac:dyDescent="0.35">
      <c r="A891">
        <v>890</v>
      </c>
      <c r="B891" t="s">
        <v>3161</v>
      </c>
      <c r="C891" t="s">
        <v>3162</v>
      </c>
      <c r="D891" t="s">
        <v>914</v>
      </c>
      <c r="E891" t="s">
        <v>1389</v>
      </c>
      <c r="G891" t="s">
        <v>155</v>
      </c>
      <c r="CO891" t="s">
        <v>107</v>
      </c>
      <c r="CQ891" s="2">
        <v>3.3540509259259257E-3</v>
      </c>
      <c r="FW891" t="s">
        <v>107</v>
      </c>
    </row>
    <row r="892" spans="1:179" x14ac:dyDescent="0.35">
      <c r="A892">
        <v>891</v>
      </c>
      <c r="B892" t="s">
        <v>1366</v>
      </c>
      <c r="C892" t="s">
        <v>2754</v>
      </c>
      <c r="D892" t="s">
        <v>914</v>
      </c>
      <c r="E892" t="s">
        <v>954</v>
      </c>
      <c r="G892" t="s">
        <v>155</v>
      </c>
      <c r="CI892" t="s">
        <v>107</v>
      </c>
      <c r="CK892" s="2">
        <v>6.7361111111111126E-4</v>
      </c>
      <c r="FU892" t="s">
        <v>107</v>
      </c>
      <c r="FW892" t="s">
        <v>107</v>
      </c>
    </row>
    <row r="893" spans="1:179" x14ac:dyDescent="0.35">
      <c r="A893">
        <v>892</v>
      </c>
      <c r="B893" t="s">
        <v>2305</v>
      </c>
      <c r="C893" t="s">
        <v>2304</v>
      </c>
      <c r="D893" t="s">
        <v>266</v>
      </c>
      <c r="E893" t="s">
        <v>1175</v>
      </c>
      <c r="G893" t="s">
        <v>104</v>
      </c>
      <c r="R893" t="s">
        <v>107</v>
      </c>
      <c r="T893" s="2">
        <v>1.3658564814814816E-3</v>
      </c>
    </row>
    <row r="894" spans="1:179" x14ac:dyDescent="0.35">
      <c r="A894">
        <v>893</v>
      </c>
      <c r="B894" t="s">
        <v>2382</v>
      </c>
      <c r="C894" t="s">
        <v>2880</v>
      </c>
      <c r="D894" t="s">
        <v>266</v>
      </c>
      <c r="E894" t="s">
        <v>1096</v>
      </c>
      <c r="G894" t="s">
        <v>104</v>
      </c>
      <c r="AJ894" t="s">
        <v>107</v>
      </c>
      <c r="AL894">
        <v>7.26</v>
      </c>
      <c r="FS894" t="s">
        <v>107</v>
      </c>
    </row>
    <row r="895" spans="1:179" x14ac:dyDescent="0.35">
      <c r="A895">
        <v>894</v>
      </c>
      <c r="B895" t="s">
        <v>1987</v>
      </c>
      <c r="C895" t="s">
        <v>1988</v>
      </c>
      <c r="D895" t="s">
        <v>266</v>
      </c>
      <c r="E895" t="s">
        <v>267</v>
      </c>
      <c r="G895" t="s">
        <v>104</v>
      </c>
      <c r="X895" t="s">
        <v>107</v>
      </c>
      <c r="Z895" s="2">
        <v>6.9034722222222232E-3</v>
      </c>
    </row>
    <row r="896" spans="1:179" x14ac:dyDescent="0.35">
      <c r="A896">
        <v>895</v>
      </c>
      <c r="B896" t="s">
        <v>1779</v>
      </c>
      <c r="C896" t="s">
        <v>2968</v>
      </c>
      <c r="D896" t="s">
        <v>266</v>
      </c>
      <c r="E896" t="s">
        <v>1173</v>
      </c>
      <c r="G896" t="s">
        <v>104</v>
      </c>
      <c r="U896" t="s">
        <v>107</v>
      </c>
      <c r="W896" s="2">
        <v>3.0918981481481487E-3</v>
      </c>
    </row>
    <row r="897" spans="1:177" x14ac:dyDescent="0.35">
      <c r="A897">
        <v>896</v>
      </c>
      <c r="B897" t="s">
        <v>2011</v>
      </c>
      <c r="C897" t="s">
        <v>2962</v>
      </c>
      <c r="D897" t="s">
        <v>266</v>
      </c>
      <c r="E897" t="s">
        <v>1167</v>
      </c>
      <c r="G897" t="s">
        <v>104</v>
      </c>
      <c r="FN897" t="s">
        <v>107</v>
      </c>
      <c r="FP897" s="2">
        <v>0.63670138888888894</v>
      </c>
    </row>
    <row r="898" spans="1:177" x14ac:dyDescent="0.35">
      <c r="A898">
        <v>897</v>
      </c>
      <c r="B898" t="s">
        <v>1826</v>
      </c>
      <c r="C898" t="s">
        <v>2879</v>
      </c>
      <c r="D898" t="s">
        <v>266</v>
      </c>
      <c r="E898" t="s">
        <v>1095</v>
      </c>
      <c r="G898" t="s">
        <v>104</v>
      </c>
      <c r="O898" t="s">
        <v>107</v>
      </c>
      <c r="Q898" s="2">
        <v>5.9143518518518518E-4</v>
      </c>
      <c r="FS898" t="s">
        <v>107</v>
      </c>
    </row>
    <row r="899" spans="1:177" x14ac:dyDescent="0.35">
      <c r="A899">
        <v>898</v>
      </c>
      <c r="B899" t="s">
        <v>2966</v>
      </c>
      <c r="C899" t="s">
        <v>2967</v>
      </c>
      <c r="D899" t="s">
        <v>266</v>
      </c>
      <c r="E899" t="s">
        <v>1172</v>
      </c>
      <c r="G899" t="s">
        <v>104</v>
      </c>
      <c r="U899" t="s">
        <v>107</v>
      </c>
      <c r="W899" s="2">
        <v>2.8771990740740741E-3</v>
      </c>
    </row>
    <row r="900" spans="1:177" x14ac:dyDescent="0.35">
      <c r="A900">
        <v>899</v>
      </c>
      <c r="B900" t="s">
        <v>1842</v>
      </c>
      <c r="C900" t="s">
        <v>2878</v>
      </c>
      <c r="D900" t="s">
        <v>266</v>
      </c>
      <c r="E900" t="s">
        <v>1094</v>
      </c>
      <c r="G900" t="s">
        <v>104</v>
      </c>
      <c r="O900" t="s">
        <v>107</v>
      </c>
      <c r="Q900" s="2">
        <v>5.9143518518518518E-4</v>
      </c>
      <c r="FS900" t="s">
        <v>107</v>
      </c>
    </row>
    <row r="901" spans="1:177" x14ac:dyDescent="0.35">
      <c r="A901">
        <v>900</v>
      </c>
      <c r="B901" t="s">
        <v>1824</v>
      </c>
      <c r="C901" t="s">
        <v>2772</v>
      </c>
      <c r="D901" t="s">
        <v>266</v>
      </c>
      <c r="E901" t="s">
        <v>969</v>
      </c>
      <c r="G901" t="s">
        <v>104</v>
      </c>
      <c r="FH901" t="s">
        <v>107</v>
      </c>
      <c r="FK901" t="s">
        <v>107</v>
      </c>
      <c r="FM901">
        <v>4.3499999999999996</v>
      </c>
    </row>
    <row r="902" spans="1:177" x14ac:dyDescent="0.35">
      <c r="A902">
        <v>901</v>
      </c>
      <c r="B902" t="s">
        <v>1779</v>
      </c>
      <c r="C902" t="s">
        <v>2098</v>
      </c>
      <c r="D902" t="s">
        <v>266</v>
      </c>
      <c r="E902" t="s">
        <v>1174</v>
      </c>
      <c r="G902" t="s">
        <v>104</v>
      </c>
      <c r="R902" t="s">
        <v>107</v>
      </c>
      <c r="T902" s="2">
        <v>1.6386574074074073E-3</v>
      </c>
    </row>
    <row r="903" spans="1:177" x14ac:dyDescent="0.35">
      <c r="A903">
        <v>902</v>
      </c>
      <c r="B903" t="s">
        <v>2422</v>
      </c>
      <c r="C903" t="s">
        <v>2493</v>
      </c>
      <c r="D903" t="s">
        <v>266</v>
      </c>
      <c r="E903" t="s">
        <v>961</v>
      </c>
      <c r="G903" t="s">
        <v>155</v>
      </c>
      <c r="CI903" t="s">
        <v>107</v>
      </c>
      <c r="CK903" s="2">
        <v>6.6365740740740751E-4</v>
      </c>
      <c r="FU903" t="s">
        <v>107</v>
      </c>
    </row>
    <row r="904" spans="1:177" x14ac:dyDescent="0.35">
      <c r="A904">
        <v>903</v>
      </c>
      <c r="B904" t="s">
        <v>2183</v>
      </c>
      <c r="C904" t="s">
        <v>2765</v>
      </c>
      <c r="D904" t="s">
        <v>266</v>
      </c>
      <c r="E904" t="s">
        <v>963</v>
      </c>
      <c r="G904" t="s">
        <v>155</v>
      </c>
      <c r="CF904" t="s">
        <v>107</v>
      </c>
      <c r="CH904" s="2">
        <v>3.0324074074074069E-4</v>
      </c>
      <c r="FU904" t="s">
        <v>107</v>
      </c>
    </row>
    <row r="905" spans="1:177" x14ac:dyDescent="0.35">
      <c r="A905">
        <v>904</v>
      </c>
      <c r="B905" t="s">
        <v>2761</v>
      </c>
      <c r="C905" t="s">
        <v>2762</v>
      </c>
      <c r="D905" t="s">
        <v>266</v>
      </c>
      <c r="E905" t="s">
        <v>960</v>
      </c>
      <c r="G905" t="s">
        <v>155</v>
      </c>
      <c r="CI905" t="s">
        <v>107</v>
      </c>
      <c r="CK905" s="2">
        <v>7.8912037037037047E-4</v>
      </c>
    </row>
    <row r="906" spans="1:177" x14ac:dyDescent="0.35">
      <c r="A906">
        <v>905</v>
      </c>
      <c r="B906" t="s">
        <v>2769</v>
      </c>
      <c r="C906" t="s">
        <v>2770</v>
      </c>
      <c r="D906" t="s">
        <v>266</v>
      </c>
      <c r="E906" t="s">
        <v>967</v>
      </c>
      <c r="G906" t="s">
        <v>155</v>
      </c>
      <c r="DG906" t="s">
        <v>107</v>
      </c>
      <c r="DI906">
        <v>4.42</v>
      </c>
    </row>
    <row r="907" spans="1:177" x14ac:dyDescent="0.35">
      <c r="A907">
        <v>906</v>
      </c>
      <c r="B907" t="s">
        <v>2233</v>
      </c>
      <c r="C907" t="s">
        <v>2771</v>
      </c>
      <c r="D907" t="s">
        <v>266</v>
      </c>
      <c r="E907" t="s">
        <v>968</v>
      </c>
      <c r="G907" t="s">
        <v>155</v>
      </c>
      <c r="DG907" t="s">
        <v>107</v>
      </c>
      <c r="DI907">
        <v>5.38</v>
      </c>
      <c r="FB907" t="s">
        <v>107</v>
      </c>
    </row>
    <row r="908" spans="1:177" x14ac:dyDescent="0.35">
      <c r="A908">
        <v>907</v>
      </c>
      <c r="B908" t="s">
        <v>2112</v>
      </c>
      <c r="C908" t="s">
        <v>2113</v>
      </c>
      <c r="D908" t="s">
        <v>278</v>
      </c>
      <c r="E908" t="s">
        <v>369</v>
      </c>
      <c r="G908" t="s">
        <v>104</v>
      </c>
      <c r="K908" s="2"/>
      <c r="FQ908" t="s">
        <v>107</v>
      </c>
      <c r="FR908">
        <v>1</v>
      </c>
    </row>
    <row r="909" spans="1:177" x14ac:dyDescent="0.35">
      <c r="A909">
        <v>908</v>
      </c>
      <c r="B909" t="s">
        <v>2040</v>
      </c>
      <c r="C909" t="s">
        <v>2010</v>
      </c>
      <c r="D909" t="s">
        <v>278</v>
      </c>
      <c r="E909" t="s">
        <v>815</v>
      </c>
      <c r="F909" t="s">
        <v>129</v>
      </c>
      <c r="G909" t="s">
        <v>104</v>
      </c>
      <c r="AP909" t="s">
        <v>107</v>
      </c>
      <c r="AQ909">
        <v>2</v>
      </c>
      <c r="AR909">
        <v>61.21</v>
      </c>
    </row>
    <row r="910" spans="1:177" x14ac:dyDescent="0.35">
      <c r="A910">
        <v>909</v>
      </c>
      <c r="B910" t="s">
        <v>118</v>
      </c>
      <c r="C910" t="s">
        <v>2128</v>
      </c>
      <c r="D910" t="s">
        <v>278</v>
      </c>
      <c r="E910" t="s">
        <v>382</v>
      </c>
      <c r="G910" t="s">
        <v>104</v>
      </c>
      <c r="AF910" s="2"/>
    </row>
    <row r="911" spans="1:177" x14ac:dyDescent="0.35">
      <c r="A911">
        <v>910</v>
      </c>
      <c r="B911" t="s">
        <v>2610</v>
      </c>
      <c r="C911" t="s">
        <v>2611</v>
      </c>
      <c r="D911" t="s">
        <v>278</v>
      </c>
      <c r="E911" t="s">
        <v>807</v>
      </c>
      <c r="G911" t="s">
        <v>104</v>
      </c>
      <c r="AM911" t="s">
        <v>107</v>
      </c>
      <c r="AN911">
        <v>2</v>
      </c>
      <c r="AO911">
        <v>15.69</v>
      </c>
    </row>
    <row r="912" spans="1:177" x14ac:dyDescent="0.35">
      <c r="A912">
        <v>911</v>
      </c>
      <c r="B912" t="s">
        <v>1840</v>
      </c>
      <c r="C912" t="s">
        <v>2048</v>
      </c>
      <c r="D912" t="s">
        <v>278</v>
      </c>
      <c r="E912" t="s">
        <v>319</v>
      </c>
      <c r="G912" t="s">
        <v>104</v>
      </c>
      <c r="AS912" t="s">
        <v>107</v>
      </c>
      <c r="AT912">
        <v>1</v>
      </c>
      <c r="AU912">
        <v>73.73</v>
      </c>
    </row>
    <row r="913" spans="1:176" x14ac:dyDescent="0.35">
      <c r="A913">
        <v>912</v>
      </c>
      <c r="B913" t="s">
        <v>1720</v>
      </c>
      <c r="C913" t="s">
        <v>2047</v>
      </c>
      <c r="D913" t="s">
        <v>278</v>
      </c>
      <c r="E913" t="s">
        <v>318</v>
      </c>
      <c r="G913" t="s">
        <v>104</v>
      </c>
    </row>
    <row r="914" spans="1:176" x14ac:dyDescent="0.35">
      <c r="A914">
        <v>913</v>
      </c>
      <c r="B914" t="s">
        <v>2040</v>
      </c>
      <c r="C914" t="s">
        <v>2196</v>
      </c>
      <c r="D914" t="s">
        <v>278</v>
      </c>
      <c r="E914" t="s">
        <v>429</v>
      </c>
      <c r="G914" t="s">
        <v>104</v>
      </c>
    </row>
    <row r="915" spans="1:176" x14ac:dyDescent="0.35">
      <c r="A915">
        <v>914</v>
      </c>
      <c r="B915" t="s">
        <v>1842</v>
      </c>
      <c r="C915" t="s">
        <v>2679</v>
      </c>
      <c r="D915" t="s">
        <v>278</v>
      </c>
      <c r="E915" t="s">
        <v>881</v>
      </c>
      <c r="G915" t="s">
        <v>104</v>
      </c>
      <c r="AG915" t="s">
        <v>106</v>
      </c>
      <c r="AH915">
        <v>3</v>
      </c>
      <c r="AI915">
        <v>1.94</v>
      </c>
    </row>
    <row r="916" spans="1:176" x14ac:dyDescent="0.35">
      <c r="A916">
        <v>915</v>
      </c>
      <c r="B916" t="s">
        <v>1966</v>
      </c>
      <c r="C916" t="s">
        <v>2790</v>
      </c>
      <c r="D916" t="s">
        <v>278</v>
      </c>
      <c r="E916" t="s">
        <v>988</v>
      </c>
      <c r="G916" t="s">
        <v>104</v>
      </c>
      <c r="AJ916" t="s">
        <v>107</v>
      </c>
      <c r="AK916">
        <v>2</v>
      </c>
      <c r="AL916">
        <v>6.4</v>
      </c>
    </row>
    <row r="917" spans="1:176" x14ac:dyDescent="0.35">
      <c r="A917">
        <v>916</v>
      </c>
      <c r="B917" t="s">
        <v>2323</v>
      </c>
      <c r="C917" t="s">
        <v>1995</v>
      </c>
      <c r="D917" t="s">
        <v>278</v>
      </c>
      <c r="E917" t="s">
        <v>812</v>
      </c>
      <c r="G917" t="s">
        <v>104</v>
      </c>
    </row>
    <row r="918" spans="1:176" x14ac:dyDescent="0.35">
      <c r="A918">
        <v>917</v>
      </c>
      <c r="B918" t="s">
        <v>1898</v>
      </c>
      <c r="C918" t="s">
        <v>2678</v>
      </c>
      <c r="D918" t="s">
        <v>278</v>
      </c>
      <c r="E918" t="s">
        <v>880</v>
      </c>
      <c r="G918" t="s">
        <v>104</v>
      </c>
      <c r="AG918" t="s">
        <v>107</v>
      </c>
      <c r="AH918">
        <v>2</v>
      </c>
      <c r="AI918">
        <v>2.17</v>
      </c>
    </row>
    <row r="919" spans="1:176" x14ac:dyDescent="0.35">
      <c r="A919">
        <v>918</v>
      </c>
      <c r="B919" t="s">
        <v>1781</v>
      </c>
      <c r="C919" t="s">
        <v>1936</v>
      </c>
      <c r="D919" t="s">
        <v>278</v>
      </c>
      <c r="E919" t="s">
        <v>313</v>
      </c>
      <c r="G919" t="s">
        <v>104</v>
      </c>
      <c r="AS919" t="s">
        <v>106</v>
      </c>
      <c r="AT919">
        <v>4</v>
      </c>
      <c r="AU919">
        <v>55.42</v>
      </c>
    </row>
    <row r="920" spans="1:176" x14ac:dyDescent="0.35">
      <c r="A920">
        <v>919</v>
      </c>
      <c r="B920" t="s">
        <v>2604</v>
      </c>
      <c r="C920" t="s">
        <v>1936</v>
      </c>
      <c r="D920" t="s">
        <v>278</v>
      </c>
      <c r="E920" t="s">
        <v>803</v>
      </c>
      <c r="G920" t="s">
        <v>104</v>
      </c>
      <c r="T920" s="2"/>
    </row>
    <row r="921" spans="1:176" x14ac:dyDescent="0.35">
      <c r="A921">
        <v>920</v>
      </c>
      <c r="B921" t="s">
        <v>1779</v>
      </c>
      <c r="C921" t="s">
        <v>2110</v>
      </c>
      <c r="D921" t="s">
        <v>278</v>
      </c>
      <c r="E921" t="s">
        <v>367</v>
      </c>
      <c r="G921" t="s">
        <v>104</v>
      </c>
      <c r="K921" s="2"/>
      <c r="FQ921" t="s">
        <v>107</v>
      </c>
      <c r="FR921">
        <v>1</v>
      </c>
      <c r="FS921" t="s">
        <v>107</v>
      </c>
      <c r="FT921">
        <v>1</v>
      </c>
    </row>
    <row r="922" spans="1:176" x14ac:dyDescent="0.35">
      <c r="A922">
        <v>921</v>
      </c>
      <c r="B922" t="s">
        <v>2408</v>
      </c>
      <c r="C922" t="s">
        <v>2115</v>
      </c>
      <c r="D922" t="s">
        <v>278</v>
      </c>
      <c r="E922" t="s">
        <v>617</v>
      </c>
      <c r="G922" t="s">
        <v>104</v>
      </c>
      <c r="AV922" t="s">
        <v>107</v>
      </c>
      <c r="AW922">
        <v>2</v>
      </c>
      <c r="AX922">
        <v>60</v>
      </c>
    </row>
    <row r="923" spans="1:176" x14ac:dyDescent="0.35">
      <c r="A923">
        <v>922</v>
      </c>
      <c r="B923" t="s">
        <v>1789</v>
      </c>
      <c r="C923" t="s">
        <v>2131</v>
      </c>
      <c r="D923" t="s">
        <v>278</v>
      </c>
      <c r="E923" t="s">
        <v>384</v>
      </c>
      <c r="G923" t="s">
        <v>104</v>
      </c>
      <c r="O923" t="s">
        <v>107</v>
      </c>
      <c r="P923">
        <v>1</v>
      </c>
      <c r="Q923" s="2">
        <v>5.4548611111111117E-4</v>
      </c>
      <c r="FS923" t="s">
        <v>0</v>
      </c>
    </row>
    <row r="924" spans="1:176" x14ac:dyDescent="0.35">
      <c r="A924">
        <v>923</v>
      </c>
      <c r="B924" t="s">
        <v>2599</v>
      </c>
      <c r="C924" t="s">
        <v>2600</v>
      </c>
      <c r="D924" t="s">
        <v>278</v>
      </c>
      <c r="E924" t="s">
        <v>798</v>
      </c>
      <c r="G924" t="s">
        <v>104</v>
      </c>
      <c r="U924" t="s">
        <v>106</v>
      </c>
      <c r="V924">
        <v>3</v>
      </c>
      <c r="W924" s="2">
        <v>2.582986111111111E-3</v>
      </c>
    </row>
    <row r="925" spans="1:176" x14ac:dyDescent="0.35">
      <c r="A925">
        <v>924</v>
      </c>
      <c r="B925" t="s">
        <v>2613</v>
      </c>
      <c r="C925" t="s">
        <v>1804</v>
      </c>
      <c r="D925" t="s">
        <v>278</v>
      </c>
      <c r="E925" t="s">
        <v>809</v>
      </c>
      <c r="F925" t="s">
        <v>129</v>
      </c>
      <c r="G925" t="s">
        <v>104</v>
      </c>
      <c r="AM925" t="s">
        <v>106</v>
      </c>
      <c r="AN925">
        <v>4</v>
      </c>
      <c r="AO925">
        <v>16.66</v>
      </c>
    </row>
    <row r="926" spans="1:176" ht="29" x14ac:dyDescent="0.35">
      <c r="A926">
        <v>925</v>
      </c>
      <c r="B926" t="s">
        <v>2676</v>
      </c>
      <c r="C926" t="s">
        <v>3490</v>
      </c>
      <c r="D926" t="s">
        <v>278</v>
      </c>
      <c r="E926" s="3" t="s">
        <v>879</v>
      </c>
      <c r="G926" t="s">
        <v>104</v>
      </c>
      <c r="AG926" t="s">
        <v>107</v>
      </c>
      <c r="AH926">
        <v>1</v>
      </c>
      <c r="AI926">
        <v>222</v>
      </c>
    </row>
    <row r="927" spans="1:176" x14ac:dyDescent="0.35">
      <c r="A927">
        <v>926</v>
      </c>
      <c r="B927" t="s">
        <v>2121</v>
      </c>
      <c r="C927" t="s">
        <v>2122</v>
      </c>
      <c r="D927" t="s">
        <v>278</v>
      </c>
      <c r="E927" t="s">
        <v>377</v>
      </c>
      <c r="G927" t="s">
        <v>104</v>
      </c>
      <c r="Q927" s="2"/>
      <c r="AD927" t="s">
        <v>107</v>
      </c>
      <c r="AE927">
        <v>1</v>
      </c>
      <c r="FS927" t="s">
        <v>0</v>
      </c>
    </row>
    <row r="928" spans="1:176" x14ac:dyDescent="0.35">
      <c r="A928">
        <v>927</v>
      </c>
      <c r="B928" t="s">
        <v>2055</v>
      </c>
      <c r="C928" t="s">
        <v>2136</v>
      </c>
      <c r="D928" t="s">
        <v>278</v>
      </c>
      <c r="E928" t="s">
        <v>386</v>
      </c>
      <c r="G928" t="s">
        <v>104</v>
      </c>
      <c r="FS928" t="s">
        <v>107</v>
      </c>
      <c r="FT928">
        <v>1</v>
      </c>
    </row>
    <row r="929" spans="1:175" x14ac:dyDescent="0.35">
      <c r="A929">
        <v>928</v>
      </c>
      <c r="B929" t="s">
        <v>1777</v>
      </c>
      <c r="C929" t="s">
        <v>2615</v>
      </c>
      <c r="D929" t="s">
        <v>278</v>
      </c>
      <c r="E929" t="s">
        <v>811</v>
      </c>
      <c r="G929" t="s">
        <v>104</v>
      </c>
      <c r="AP929" t="s">
        <v>106</v>
      </c>
      <c r="AQ929">
        <v>3</v>
      </c>
      <c r="AR929">
        <v>50.91</v>
      </c>
    </row>
    <row r="930" spans="1:175" x14ac:dyDescent="0.35">
      <c r="A930">
        <v>929</v>
      </c>
      <c r="B930" t="s">
        <v>2197</v>
      </c>
      <c r="C930" t="s">
        <v>2198</v>
      </c>
      <c r="D930" t="s">
        <v>278</v>
      </c>
      <c r="E930" t="s">
        <v>430</v>
      </c>
      <c r="G930" t="s">
        <v>104</v>
      </c>
      <c r="FN930" t="s">
        <v>107</v>
      </c>
      <c r="FO930">
        <v>1</v>
      </c>
      <c r="FP930" s="2">
        <v>9.9074074074074082E-3</v>
      </c>
    </row>
    <row r="931" spans="1:175" x14ac:dyDescent="0.35">
      <c r="A931">
        <v>930</v>
      </c>
      <c r="B931" t="s">
        <v>1781</v>
      </c>
      <c r="C931" t="s">
        <v>2612</v>
      </c>
      <c r="D931" t="s">
        <v>278</v>
      </c>
      <c r="E931" t="s">
        <v>808</v>
      </c>
      <c r="G931" t="s">
        <v>104</v>
      </c>
      <c r="AM931" t="s">
        <v>106</v>
      </c>
      <c r="AN931">
        <v>3</v>
      </c>
      <c r="AO931">
        <v>14.1</v>
      </c>
    </row>
    <row r="932" spans="1:175" x14ac:dyDescent="0.35">
      <c r="A932">
        <v>931</v>
      </c>
      <c r="B932" t="s">
        <v>1783</v>
      </c>
      <c r="C932" t="s">
        <v>2138</v>
      </c>
      <c r="D932" t="s">
        <v>278</v>
      </c>
      <c r="E932" t="s">
        <v>388</v>
      </c>
      <c r="G932" t="s">
        <v>104</v>
      </c>
      <c r="O932" t="s">
        <v>106</v>
      </c>
      <c r="P932">
        <v>4</v>
      </c>
      <c r="Q932" s="2">
        <v>5.5358796296296297E-4</v>
      </c>
      <c r="FS932" t="s">
        <v>0</v>
      </c>
    </row>
    <row r="933" spans="1:175" x14ac:dyDescent="0.35">
      <c r="A933">
        <v>932</v>
      </c>
      <c r="B933" t="s">
        <v>2009</v>
      </c>
      <c r="C933" t="s">
        <v>2124</v>
      </c>
      <c r="D933" t="s">
        <v>278</v>
      </c>
      <c r="E933" t="s">
        <v>379</v>
      </c>
      <c r="G933" t="s">
        <v>104</v>
      </c>
      <c r="AD933" t="s">
        <v>107</v>
      </c>
      <c r="AE933">
        <v>2</v>
      </c>
      <c r="AF933" s="2">
        <v>5.8842592592592594E-4</v>
      </c>
      <c r="FS933" t="s">
        <v>0</v>
      </c>
    </row>
    <row r="934" spans="1:175" x14ac:dyDescent="0.35">
      <c r="A934">
        <v>933</v>
      </c>
      <c r="B934" t="s">
        <v>2059</v>
      </c>
      <c r="C934" t="s">
        <v>2560</v>
      </c>
      <c r="D934" t="s">
        <v>278</v>
      </c>
      <c r="E934" t="s">
        <v>813</v>
      </c>
      <c r="G934" t="s">
        <v>104</v>
      </c>
      <c r="AP934" t="s">
        <v>106</v>
      </c>
      <c r="AQ934">
        <v>4</v>
      </c>
      <c r="AR934">
        <v>50</v>
      </c>
    </row>
    <row r="935" spans="1:175" x14ac:dyDescent="0.35">
      <c r="A935">
        <v>934</v>
      </c>
      <c r="B935" t="s">
        <v>1842</v>
      </c>
      <c r="C935" t="s">
        <v>2312</v>
      </c>
      <c r="D935" t="s">
        <v>278</v>
      </c>
      <c r="E935" t="s">
        <v>739</v>
      </c>
      <c r="G935" t="s">
        <v>104</v>
      </c>
      <c r="K935" s="2"/>
      <c r="AJ935" t="s">
        <v>107</v>
      </c>
      <c r="AK935">
        <v>1</v>
      </c>
      <c r="AL935">
        <v>7.48</v>
      </c>
    </row>
    <row r="936" spans="1:175" x14ac:dyDescent="0.35">
      <c r="A936">
        <v>935</v>
      </c>
      <c r="B936" t="s">
        <v>1987</v>
      </c>
      <c r="C936" t="s">
        <v>2120</v>
      </c>
      <c r="D936" t="s">
        <v>278</v>
      </c>
      <c r="E936" t="s">
        <v>376</v>
      </c>
      <c r="G936" t="s">
        <v>104</v>
      </c>
      <c r="AD936" t="s">
        <v>106</v>
      </c>
      <c r="AE936">
        <v>4</v>
      </c>
      <c r="AF936" s="2">
        <v>6.1840277777777772E-4</v>
      </c>
    </row>
    <row r="937" spans="1:175" x14ac:dyDescent="0.35">
      <c r="A937">
        <v>936</v>
      </c>
      <c r="B937" t="s">
        <v>2132</v>
      </c>
      <c r="C937" t="s">
        <v>2618</v>
      </c>
      <c r="D937" t="s">
        <v>278</v>
      </c>
      <c r="E937" t="s">
        <v>816</v>
      </c>
      <c r="G937" t="s">
        <v>104</v>
      </c>
    </row>
    <row r="938" spans="1:175" x14ac:dyDescent="0.35">
      <c r="A938">
        <v>937</v>
      </c>
      <c r="B938" t="s">
        <v>2056</v>
      </c>
      <c r="C938" t="s">
        <v>2793</v>
      </c>
      <c r="D938" t="s">
        <v>278</v>
      </c>
      <c r="E938" t="s">
        <v>990</v>
      </c>
      <c r="G938" t="s">
        <v>104</v>
      </c>
    </row>
    <row r="939" spans="1:175" x14ac:dyDescent="0.35">
      <c r="A939">
        <v>938</v>
      </c>
      <c r="B939" t="s">
        <v>1960</v>
      </c>
      <c r="C939" t="s">
        <v>2005</v>
      </c>
      <c r="D939" t="s">
        <v>278</v>
      </c>
      <c r="E939" t="s">
        <v>281</v>
      </c>
      <c r="G939" t="s">
        <v>104</v>
      </c>
      <c r="FK939" t="s">
        <v>107</v>
      </c>
      <c r="FL939">
        <v>2</v>
      </c>
      <c r="FM939">
        <v>4.9000000000000004</v>
      </c>
    </row>
    <row r="940" spans="1:175" x14ac:dyDescent="0.35">
      <c r="A940">
        <v>939</v>
      </c>
      <c r="B940" t="s">
        <v>2811</v>
      </c>
      <c r="C940" t="s">
        <v>2811</v>
      </c>
      <c r="D940" t="s">
        <v>278</v>
      </c>
      <c r="E940" t="s">
        <v>1010</v>
      </c>
      <c r="G940" t="s">
        <v>104</v>
      </c>
      <c r="FH940" t="s">
        <v>107</v>
      </c>
      <c r="FI940">
        <v>1</v>
      </c>
      <c r="FJ940">
        <v>13.8</v>
      </c>
    </row>
    <row r="941" spans="1:175" x14ac:dyDescent="0.35">
      <c r="A941">
        <v>940</v>
      </c>
      <c r="B941" t="s">
        <v>600</v>
      </c>
      <c r="C941" t="s">
        <v>2808</v>
      </c>
      <c r="D941" t="s">
        <v>278</v>
      </c>
      <c r="E941" t="s">
        <v>1008</v>
      </c>
      <c r="G941" t="s">
        <v>104</v>
      </c>
      <c r="FK941" t="s">
        <v>106</v>
      </c>
      <c r="FL941">
        <v>3</v>
      </c>
      <c r="FM941">
        <v>4.51</v>
      </c>
    </row>
    <row r="942" spans="1:175" x14ac:dyDescent="0.35">
      <c r="A942">
        <v>941</v>
      </c>
      <c r="B942" t="s">
        <v>1783</v>
      </c>
      <c r="C942" t="s">
        <v>2042</v>
      </c>
      <c r="D942" t="s">
        <v>278</v>
      </c>
      <c r="E942" t="s">
        <v>312</v>
      </c>
      <c r="G942" t="s">
        <v>104</v>
      </c>
      <c r="AU942">
        <v>70.8</v>
      </c>
    </row>
    <row r="943" spans="1:175" x14ac:dyDescent="0.35">
      <c r="A943">
        <v>942</v>
      </c>
      <c r="B943" t="s">
        <v>2192</v>
      </c>
      <c r="C943" t="s">
        <v>2193</v>
      </c>
      <c r="D943" t="s">
        <v>278</v>
      </c>
      <c r="E943" t="s">
        <v>427</v>
      </c>
      <c r="G943" t="s">
        <v>104</v>
      </c>
      <c r="W943" s="2"/>
      <c r="FN943" t="s">
        <v>106</v>
      </c>
      <c r="FO943">
        <v>4</v>
      </c>
      <c r="FP943" s="2">
        <v>9.9361111111111108E-3</v>
      </c>
    </row>
    <row r="944" spans="1:175" x14ac:dyDescent="0.35">
      <c r="A944">
        <v>943</v>
      </c>
      <c r="B944" t="s">
        <v>1842</v>
      </c>
      <c r="C944" t="s">
        <v>2123</v>
      </c>
      <c r="D944" t="s">
        <v>278</v>
      </c>
      <c r="E944" t="s">
        <v>378</v>
      </c>
      <c r="G944" t="s">
        <v>104</v>
      </c>
      <c r="AD944" t="s">
        <v>106</v>
      </c>
      <c r="AE944">
        <v>3</v>
      </c>
      <c r="AF944" s="2">
        <v>5.9791666666666663E-4</v>
      </c>
      <c r="FS944" t="s">
        <v>0</v>
      </c>
    </row>
    <row r="945" spans="1:175" x14ac:dyDescent="0.35">
      <c r="A945">
        <v>944</v>
      </c>
      <c r="B945" t="s">
        <v>2631</v>
      </c>
      <c r="C945" t="s">
        <v>2789</v>
      </c>
      <c r="D945" t="s">
        <v>278</v>
      </c>
      <c r="E945" t="s">
        <v>987</v>
      </c>
      <c r="G945" t="s">
        <v>104</v>
      </c>
      <c r="FH945" t="s">
        <v>107</v>
      </c>
      <c r="FI945">
        <v>2</v>
      </c>
    </row>
    <row r="946" spans="1:175" x14ac:dyDescent="0.35">
      <c r="A946">
        <v>945</v>
      </c>
      <c r="B946" t="s">
        <v>1802</v>
      </c>
      <c r="C946" t="s">
        <v>2043</v>
      </c>
      <c r="D946" t="s">
        <v>278</v>
      </c>
      <c r="E946" t="s">
        <v>314</v>
      </c>
      <c r="G946" t="s">
        <v>104</v>
      </c>
      <c r="AS946" t="s">
        <v>106</v>
      </c>
      <c r="AT946">
        <v>3</v>
      </c>
      <c r="AU946">
        <v>70.7</v>
      </c>
    </row>
    <row r="947" spans="1:175" x14ac:dyDescent="0.35">
      <c r="A947">
        <v>946</v>
      </c>
      <c r="B947" t="s">
        <v>2040</v>
      </c>
      <c r="C947" t="s">
        <v>2614</v>
      </c>
      <c r="D947" t="s">
        <v>278</v>
      </c>
      <c r="E947" t="s">
        <v>810</v>
      </c>
      <c r="G947" t="s">
        <v>104</v>
      </c>
      <c r="AM947" t="s">
        <v>107</v>
      </c>
      <c r="AN947">
        <v>1</v>
      </c>
      <c r="AO947">
        <v>17.13</v>
      </c>
    </row>
    <row r="948" spans="1:175" x14ac:dyDescent="0.35">
      <c r="A948">
        <v>947</v>
      </c>
      <c r="B948" t="s">
        <v>2045</v>
      </c>
      <c r="C948" t="s">
        <v>2046</v>
      </c>
      <c r="D948" t="s">
        <v>278</v>
      </c>
      <c r="E948" t="s">
        <v>317</v>
      </c>
      <c r="G948" t="s">
        <v>104</v>
      </c>
    </row>
    <row r="949" spans="1:175" x14ac:dyDescent="0.35">
      <c r="A949">
        <v>948</v>
      </c>
      <c r="B949" t="s">
        <v>2116</v>
      </c>
      <c r="C949" t="s">
        <v>1371</v>
      </c>
      <c r="D949" t="s">
        <v>278</v>
      </c>
      <c r="E949" t="s">
        <v>371</v>
      </c>
      <c r="G949" t="s">
        <v>104</v>
      </c>
      <c r="L949" t="s">
        <v>107</v>
      </c>
      <c r="M949">
        <v>1</v>
      </c>
      <c r="N949" s="2">
        <v>2.4733796296296298E-4</v>
      </c>
      <c r="FQ949" t="s">
        <v>0</v>
      </c>
    </row>
    <row r="950" spans="1:175" x14ac:dyDescent="0.35">
      <c r="A950">
        <v>949</v>
      </c>
      <c r="B950" t="s">
        <v>1777</v>
      </c>
      <c r="C950" t="s">
        <v>2603</v>
      </c>
      <c r="D950" t="s">
        <v>278</v>
      </c>
      <c r="E950" t="s">
        <v>801</v>
      </c>
      <c r="G950" t="s">
        <v>104</v>
      </c>
      <c r="R950" t="s">
        <v>106</v>
      </c>
      <c r="S950">
        <v>3</v>
      </c>
      <c r="T950" s="2">
        <v>1.2152777777777778E-3</v>
      </c>
    </row>
    <row r="951" spans="1:175" x14ac:dyDescent="0.35">
      <c r="A951">
        <v>950</v>
      </c>
      <c r="B951" t="s">
        <v>2106</v>
      </c>
      <c r="C951" t="s">
        <v>2107</v>
      </c>
      <c r="D951" t="s">
        <v>278</v>
      </c>
      <c r="E951" t="s">
        <v>364</v>
      </c>
      <c r="G951" t="s">
        <v>104</v>
      </c>
      <c r="N951" s="2"/>
      <c r="O951" t="s">
        <v>107</v>
      </c>
      <c r="P951">
        <v>2</v>
      </c>
      <c r="Q951" s="2">
        <v>5.4502314814814821E-4</v>
      </c>
      <c r="FQ951" t="s">
        <v>0</v>
      </c>
      <c r="FS951" t="s">
        <v>0</v>
      </c>
    </row>
    <row r="952" spans="1:175" x14ac:dyDescent="0.35">
      <c r="A952">
        <v>951</v>
      </c>
      <c r="B952" t="s">
        <v>118</v>
      </c>
      <c r="C952" t="s">
        <v>2602</v>
      </c>
      <c r="D952" t="s">
        <v>278</v>
      </c>
      <c r="E952" t="s">
        <v>800</v>
      </c>
      <c r="G952" t="s">
        <v>104</v>
      </c>
      <c r="R952" t="s">
        <v>106</v>
      </c>
      <c r="S952">
        <v>4</v>
      </c>
      <c r="T952" s="2">
        <v>1.255787037037037E-3</v>
      </c>
    </row>
    <row r="953" spans="1:175" x14ac:dyDescent="0.35">
      <c r="A953">
        <v>952</v>
      </c>
      <c r="B953" t="s">
        <v>2126</v>
      </c>
      <c r="C953" t="s">
        <v>2127</v>
      </c>
      <c r="D953" t="s">
        <v>278</v>
      </c>
      <c r="E953" t="s">
        <v>381</v>
      </c>
      <c r="G953" t="s">
        <v>104</v>
      </c>
      <c r="AF953" s="2"/>
    </row>
    <row r="954" spans="1:175" x14ac:dyDescent="0.35">
      <c r="A954">
        <v>953</v>
      </c>
      <c r="B954" t="s">
        <v>1898</v>
      </c>
      <c r="C954" t="s">
        <v>2406</v>
      </c>
      <c r="D954" t="s">
        <v>278</v>
      </c>
      <c r="E954" t="s">
        <v>615</v>
      </c>
      <c r="G954" s="6" t="s">
        <v>104</v>
      </c>
      <c r="AV954" t="s">
        <v>106</v>
      </c>
      <c r="AW954">
        <v>4</v>
      </c>
      <c r="AX954">
        <v>56.27</v>
      </c>
    </row>
    <row r="955" spans="1:175" x14ac:dyDescent="0.35">
      <c r="A955">
        <v>954</v>
      </c>
      <c r="B955" t="s">
        <v>2199</v>
      </c>
      <c r="C955" t="s">
        <v>3530</v>
      </c>
      <c r="D955" t="s">
        <v>278</v>
      </c>
      <c r="E955" t="s">
        <v>431</v>
      </c>
      <c r="G955" t="s">
        <v>104</v>
      </c>
      <c r="FN955" t="s">
        <v>107</v>
      </c>
      <c r="FO955">
        <v>2</v>
      </c>
      <c r="FP955" s="2">
        <v>9.9042824074074085E-3</v>
      </c>
    </row>
    <row r="956" spans="1:175" x14ac:dyDescent="0.35">
      <c r="A956">
        <v>955</v>
      </c>
      <c r="B956" t="s">
        <v>2809</v>
      </c>
      <c r="C956" t="s">
        <v>2810</v>
      </c>
      <c r="D956" t="s">
        <v>278</v>
      </c>
      <c r="E956" t="s">
        <v>1009</v>
      </c>
      <c r="G956" t="s">
        <v>104</v>
      </c>
      <c r="FK956" t="s">
        <v>107</v>
      </c>
      <c r="FL956">
        <v>1</v>
      </c>
      <c r="FM956">
        <v>4.3099999999999996</v>
      </c>
    </row>
    <row r="957" spans="1:175" x14ac:dyDescent="0.35">
      <c r="A957">
        <v>956</v>
      </c>
      <c r="B957" t="s">
        <v>2108</v>
      </c>
      <c r="C957" t="s">
        <v>2109</v>
      </c>
      <c r="D957" t="s">
        <v>278</v>
      </c>
      <c r="E957" t="s">
        <v>366</v>
      </c>
      <c r="G957" t="s">
        <v>104</v>
      </c>
      <c r="L957" t="s">
        <v>106</v>
      </c>
      <c r="M957">
        <v>4</v>
      </c>
      <c r="N957" s="2">
        <v>2.5196759259259259E-4</v>
      </c>
    </row>
    <row r="958" spans="1:175" x14ac:dyDescent="0.35">
      <c r="A958">
        <v>957</v>
      </c>
      <c r="B958" t="s">
        <v>3514</v>
      </c>
      <c r="C958" t="s">
        <v>3542</v>
      </c>
      <c r="D958" t="s">
        <v>278</v>
      </c>
      <c r="E958" t="s">
        <v>802</v>
      </c>
      <c r="G958" t="s">
        <v>104</v>
      </c>
      <c r="R958" t="s">
        <v>107</v>
      </c>
      <c r="S958">
        <v>2</v>
      </c>
      <c r="T958" s="2">
        <v>1.2618055555555557E-3</v>
      </c>
    </row>
    <row r="959" spans="1:175" x14ac:dyDescent="0.35">
      <c r="A959">
        <v>958</v>
      </c>
      <c r="B959" t="s">
        <v>600</v>
      </c>
      <c r="C959" t="s">
        <v>1959</v>
      </c>
      <c r="D959" t="s">
        <v>278</v>
      </c>
      <c r="E959" t="s">
        <v>365</v>
      </c>
      <c r="G959" t="s">
        <v>104</v>
      </c>
      <c r="K959" s="2"/>
      <c r="FQ959" t="s">
        <v>107</v>
      </c>
      <c r="FR959">
        <v>1</v>
      </c>
    </row>
    <row r="960" spans="1:175" x14ac:dyDescent="0.35">
      <c r="A960">
        <v>959</v>
      </c>
      <c r="B960" t="s">
        <v>2616</v>
      </c>
      <c r="C960" t="s">
        <v>2617</v>
      </c>
      <c r="D960" t="s">
        <v>278</v>
      </c>
      <c r="E960" t="s">
        <v>814</v>
      </c>
      <c r="G960" t="s">
        <v>104</v>
      </c>
      <c r="AP960" t="s">
        <v>107</v>
      </c>
      <c r="AQ960">
        <v>1</v>
      </c>
      <c r="AR960">
        <v>59.58</v>
      </c>
    </row>
    <row r="961" spans="1:176" x14ac:dyDescent="0.35">
      <c r="A961">
        <v>960</v>
      </c>
      <c r="B961" t="s">
        <v>1793</v>
      </c>
      <c r="C961" t="s">
        <v>2111</v>
      </c>
      <c r="D961" t="s">
        <v>278</v>
      </c>
      <c r="E961" t="s">
        <v>368</v>
      </c>
      <c r="G961" t="s">
        <v>104</v>
      </c>
      <c r="N961" s="2"/>
      <c r="FQ961" t="s">
        <v>107</v>
      </c>
      <c r="FR961">
        <v>1</v>
      </c>
    </row>
    <row r="962" spans="1:176" x14ac:dyDescent="0.35">
      <c r="A962">
        <v>961</v>
      </c>
      <c r="B962" t="s">
        <v>2192</v>
      </c>
      <c r="C962" t="s">
        <v>3549</v>
      </c>
      <c r="D962" t="s">
        <v>278</v>
      </c>
      <c r="E962" t="s">
        <v>997</v>
      </c>
      <c r="G962" t="s">
        <v>104</v>
      </c>
      <c r="X962" t="s">
        <v>107</v>
      </c>
      <c r="Y962">
        <v>1</v>
      </c>
      <c r="Z962" s="2">
        <v>4.2473379629629623E-3</v>
      </c>
    </row>
    <row r="963" spans="1:176" x14ac:dyDescent="0.35">
      <c r="A963">
        <v>962</v>
      </c>
      <c r="B963" t="s">
        <v>2132</v>
      </c>
      <c r="C963" t="s">
        <v>2133</v>
      </c>
      <c r="D963" t="s">
        <v>278</v>
      </c>
      <c r="G963" t="s">
        <v>104</v>
      </c>
      <c r="FS963" t="s">
        <v>107</v>
      </c>
      <c r="FT963">
        <v>1</v>
      </c>
    </row>
    <row r="964" spans="1:176" x14ac:dyDescent="0.35">
      <c r="A964">
        <v>963</v>
      </c>
      <c r="B964" t="s">
        <v>1826</v>
      </c>
      <c r="C964" t="s">
        <v>2407</v>
      </c>
      <c r="D964" t="s">
        <v>278</v>
      </c>
      <c r="E964" t="s">
        <v>616</v>
      </c>
      <c r="G964" t="s">
        <v>104</v>
      </c>
      <c r="AV964" t="s">
        <v>107</v>
      </c>
      <c r="AW964">
        <v>1</v>
      </c>
      <c r="AX964">
        <v>64.47</v>
      </c>
    </row>
    <row r="965" spans="1:176" x14ac:dyDescent="0.35">
      <c r="A965">
        <v>964</v>
      </c>
      <c r="B965" t="s">
        <v>1842</v>
      </c>
      <c r="C965" t="s">
        <v>2105</v>
      </c>
      <c r="D965" t="s">
        <v>278</v>
      </c>
      <c r="E965" t="s">
        <v>363</v>
      </c>
      <c r="G965" t="s">
        <v>104</v>
      </c>
      <c r="L965" t="s">
        <v>106</v>
      </c>
      <c r="M965">
        <v>3</v>
      </c>
      <c r="N965" s="2">
        <v>2.4988425925925927E-4</v>
      </c>
      <c r="FQ965" t="s">
        <v>0</v>
      </c>
    </row>
    <row r="966" spans="1:176" x14ac:dyDescent="0.35">
      <c r="A966">
        <v>965</v>
      </c>
      <c r="B966" t="s">
        <v>1927</v>
      </c>
      <c r="C966" t="s">
        <v>2200</v>
      </c>
      <c r="D966" t="s">
        <v>278</v>
      </c>
      <c r="E966" t="s">
        <v>432</v>
      </c>
      <c r="G966" t="s">
        <v>104</v>
      </c>
      <c r="FP966" s="2"/>
    </row>
    <row r="967" spans="1:176" x14ac:dyDescent="0.35">
      <c r="A967">
        <v>966</v>
      </c>
      <c r="B967" t="s">
        <v>1842</v>
      </c>
      <c r="C967" t="s">
        <v>2826</v>
      </c>
      <c r="D967" t="s">
        <v>278</v>
      </c>
      <c r="E967" t="s">
        <v>1028</v>
      </c>
      <c r="G967" t="s">
        <v>104</v>
      </c>
      <c r="U967" t="s">
        <v>107</v>
      </c>
      <c r="V967">
        <v>2</v>
      </c>
      <c r="W967" s="2">
        <v>2.6011574074074075E-3</v>
      </c>
    </row>
    <row r="968" spans="1:176" x14ac:dyDescent="0.35">
      <c r="A968">
        <v>967</v>
      </c>
      <c r="B968" t="s">
        <v>2194</v>
      </c>
      <c r="C968" t="s">
        <v>2195</v>
      </c>
      <c r="D968" t="s">
        <v>278</v>
      </c>
      <c r="E968" t="s">
        <v>428</v>
      </c>
      <c r="G968" t="s">
        <v>104</v>
      </c>
      <c r="FN968" t="s">
        <v>106</v>
      </c>
      <c r="FO968">
        <v>3</v>
      </c>
      <c r="FP968" s="2">
        <v>9.8769675925925934E-3</v>
      </c>
    </row>
    <row r="969" spans="1:176" x14ac:dyDescent="0.35">
      <c r="A969">
        <v>968</v>
      </c>
      <c r="B969" t="s">
        <v>1840</v>
      </c>
      <c r="C969" t="s">
        <v>2202</v>
      </c>
      <c r="D969" t="s">
        <v>278</v>
      </c>
      <c r="E969" t="s">
        <v>434</v>
      </c>
      <c r="G969" t="s">
        <v>104</v>
      </c>
      <c r="FP969" s="2"/>
    </row>
    <row r="970" spans="1:176" x14ac:dyDescent="0.35">
      <c r="A970">
        <v>969</v>
      </c>
      <c r="B970" t="s">
        <v>2791</v>
      </c>
      <c r="C970" t="s">
        <v>2792</v>
      </c>
      <c r="D970" t="s">
        <v>278</v>
      </c>
      <c r="E970" t="s">
        <v>989</v>
      </c>
      <c r="G970" t="s">
        <v>104</v>
      </c>
    </row>
    <row r="971" spans="1:176" x14ac:dyDescent="0.35">
      <c r="A971">
        <v>970</v>
      </c>
      <c r="B971" t="s">
        <v>2011</v>
      </c>
      <c r="C971" t="s">
        <v>2125</v>
      </c>
      <c r="D971" t="s">
        <v>278</v>
      </c>
      <c r="E971" t="s">
        <v>380</v>
      </c>
      <c r="G971" t="s">
        <v>104</v>
      </c>
      <c r="AF971" s="2"/>
    </row>
    <row r="972" spans="1:176" x14ac:dyDescent="0.35">
      <c r="A972">
        <v>971</v>
      </c>
      <c r="B972" t="s">
        <v>2129</v>
      </c>
      <c r="C972" t="s">
        <v>2130</v>
      </c>
      <c r="D972" t="s">
        <v>278</v>
      </c>
      <c r="E972" t="s">
        <v>383</v>
      </c>
      <c r="G972" t="s">
        <v>104</v>
      </c>
      <c r="O972" t="s">
        <v>106</v>
      </c>
      <c r="P972">
        <v>3</v>
      </c>
      <c r="Q972" s="2">
        <v>5.603009259259259E-4</v>
      </c>
      <c r="FS972" t="s">
        <v>0</v>
      </c>
    </row>
    <row r="973" spans="1:176" x14ac:dyDescent="0.35">
      <c r="A973">
        <v>972</v>
      </c>
      <c r="B973" t="s">
        <v>2134</v>
      </c>
      <c r="C973" t="s">
        <v>2135</v>
      </c>
      <c r="D973" t="s">
        <v>278</v>
      </c>
      <c r="E973" t="s">
        <v>385</v>
      </c>
      <c r="G973" t="s">
        <v>104</v>
      </c>
      <c r="Q973" s="2"/>
      <c r="FS973" t="s">
        <v>107</v>
      </c>
      <c r="FT973">
        <v>1</v>
      </c>
    </row>
    <row r="974" spans="1:176" x14ac:dyDescent="0.35">
      <c r="A974">
        <v>973</v>
      </c>
      <c r="B974" t="s">
        <v>1830</v>
      </c>
      <c r="C974" t="s">
        <v>2201</v>
      </c>
      <c r="D974" t="s">
        <v>278</v>
      </c>
      <c r="E974" t="s">
        <v>433</v>
      </c>
      <c r="G974" t="s">
        <v>104</v>
      </c>
      <c r="FP974" s="2"/>
    </row>
    <row r="975" spans="1:176" x14ac:dyDescent="0.35">
      <c r="A975">
        <v>974</v>
      </c>
      <c r="B975" t="s">
        <v>2274</v>
      </c>
      <c r="C975" t="s">
        <v>2807</v>
      </c>
      <c r="D975" t="s">
        <v>278</v>
      </c>
      <c r="E975" t="s">
        <v>1007</v>
      </c>
      <c r="G975" t="s">
        <v>104</v>
      </c>
      <c r="FK975" t="s">
        <v>106</v>
      </c>
      <c r="FL975">
        <v>4</v>
      </c>
      <c r="FM975">
        <v>4.22</v>
      </c>
    </row>
    <row r="976" spans="1:176" x14ac:dyDescent="0.35">
      <c r="A976">
        <v>975</v>
      </c>
      <c r="B976" t="s">
        <v>298</v>
      </c>
      <c r="C976" t="s">
        <v>2044</v>
      </c>
      <c r="D976" t="s">
        <v>278</v>
      </c>
      <c r="E976" t="s">
        <v>316</v>
      </c>
      <c r="G976" t="s">
        <v>104</v>
      </c>
    </row>
    <row r="977" spans="1:179" x14ac:dyDescent="0.35">
      <c r="A977">
        <v>976</v>
      </c>
      <c r="B977" t="s">
        <v>2038</v>
      </c>
      <c r="C977" t="s">
        <v>2827</v>
      </c>
      <c r="D977" t="s">
        <v>278</v>
      </c>
      <c r="E977" t="s">
        <v>1031</v>
      </c>
      <c r="G977" t="s">
        <v>104</v>
      </c>
      <c r="U977" t="s">
        <v>107</v>
      </c>
      <c r="V977">
        <v>1</v>
      </c>
      <c r="W977" s="2">
        <v>2.536689814814815E-3</v>
      </c>
    </row>
    <row r="978" spans="1:179" x14ac:dyDescent="0.35">
      <c r="A978">
        <v>977</v>
      </c>
      <c r="B978" t="s">
        <v>1825</v>
      </c>
      <c r="C978" t="s">
        <v>2104</v>
      </c>
      <c r="D978" t="s">
        <v>278</v>
      </c>
      <c r="E978" t="s">
        <v>362</v>
      </c>
      <c r="G978" t="s">
        <v>104</v>
      </c>
      <c r="L978" t="s">
        <v>107</v>
      </c>
      <c r="M978">
        <v>2</v>
      </c>
      <c r="N978" s="2">
        <v>2.4837962962962964E-4</v>
      </c>
    </row>
    <row r="979" spans="1:179" x14ac:dyDescent="0.35">
      <c r="A979">
        <v>978</v>
      </c>
      <c r="B979" t="s">
        <v>1826</v>
      </c>
      <c r="C979" t="s">
        <v>2234</v>
      </c>
      <c r="D979" t="s">
        <v>278</v>
      </c>
      <c r="E979" t="s">
        <v>614</v>
      </c>
      <c r="G979" t="s">
        <v>104</v>
      </c>
      <c r="AV979" t="s">
        <v>106</v>
      </c>
      <c r="AW979">
        <v>3</v>
      </c>
      <c r="AX979">
        <v>49.85</v>
      </c>
    </row>
    <row r="980" spans="1:179" x14ac:dyDescent="0.35">
      <c r="A980">
        <v>979</v>
      </c>
      <c r="B980" t="s">
        <v>3399</v>
      </c>
      <c r="C980" t="s">
        <v>3578</v>
      </c>
      <c r="D980" t="s">
        <v>278</v>
      </c>
      <c r="E980" t="s">
        <v>1644</v>
      </c>
      <c r="F980" t="s">
        <v>1645</v>
      </c>
      <c r="G980" t="s">
        <v>104</v>
      </c>
      <c r="BQ980" t="s">
        <v>107</v>
      </c>
      <c r="BR980">
        <v>1</v>
      </c>
      <c r="BW980" t="s">
        <v>107</v>
      </c>
      <c r="BX980">
        <v>1</v>
      </c>
      <c r="BY980" s="2">
        <v>1.957175925925926E-4</v>
      </c>
      <c r="BZ980" t="s">
        <v>107</v>
      </c>
      <c r="CA980">
        <v>1</v>
      </c>
    </row>
    <row r="981" spans="1:179" x14ac:dyDescent="0.35">
      <c r="A981">
        <v>980</v>
      </c>
      <c r="B981" t="s">
        <v>2197</v>
      </c>
      <c r="C981" t="s">
        <v>3551</v>
      </c>
      <c r="D981" t="s">
        <v>278</v>
      </c>
      <c r="E981" t="s">
        <v>1029</v>
      </c>
      <c r="G981" t="s">
        <v>104</v>
      </c>
      <c r="U981" t="s">
        <v>106</v>
      </c>
      <c r="V981">
        <v>4</v>
      </c>
      <c r="W981" s="2">
        <v>2.6644675925925928E-3</v>
      </c>
    </row>
    <row r="982" spans="1:179" x14ac:dyDescent="0.35">
      <c r="A982">
        <v>981</v>
      </c>
      <c r="B982" t="s">
        <v>1796</v>
      </c>
      <c r="C982" t="s">
        <v>2601</v>
      </c>
      <c r="D982" t="s">
        <v>278</v>
      </c>
      <c r="E982" t="s">
        <v>799</v>
      </c>
      <c r="G982" t="s">
        <v>104</v>
      </c>
      <c r="R982" t="s">
        <v>107</v>
      </c>
      <c r="S982">
        <v>1</v>
      </c>
      <c r="T982" s="2">
        <v>1.2053240740740742E-3</v>
      </c>
    </row>
    <row r="983" spans="1:179" x14ac:dyDescent="0.35">
      <c r="A983">
        <v>982</v>
      </c>
      <c r="B983" t="s">
        <v>1898</v>
      </c>
      <c r="C983" t="s">
        <v>2605</v>
      </c>
      <c r="D983" t="s">
        <v>278</v>
      </c>
      <c r="E983" t="s">
        <v>804</v>
      </c>
      <c r="G983" t="s">
        <v>104</v>
      </c>
      <c r="T983" s="2"/>
    </row>
    <row r="984" spans="1:179" x14ac:dyDescent="0.35">
      <c r="A984">
        <v>983</v>
      </c>
      <c r="B984" t="s">
        <v>600</v>
      </c>
      <c r="C984" t="s">
        <v>1835</v>
      </c>
      <c r="D984" t="s">
        <v>278</v>
      </c>
      <c r="E984" t="s">
        <v>315</v>
      </c>
      <c r="G984" t="s">
        <v>104</v>
      </c>
      <c r="AS984" t="s">
        <v>107</v>
      </c>
      <c r="AT984">
        <v>2</v>
      </c>
      <c r="AU984">
        <v>59.25</v>
      </c>
    </row>
    <row r="985" spans="1:179" x14ac:dyDescent="0.35">
      <c r="A985">
        <v>984</v>
      </c>
      <c r="B985" t="s">
        <v>2008</v>
      </c>
      <c r="C985" t="s">
        <v>1835</v>
      </c>
      <c r="D985" t="s">
        <v>278</v>
      </c>
      <c r="E985" t="s">
        <v>283</v>
      </c>
      <c r="G985" t="s">
        <v>104</v>
      </c>
      <c r="AC985" s="2"/>
    </row>
    <row r="986" spans="1:179" x14ac:dyDescent="0.35">
      <c r="A986">
        <v>985</v>
      </c>
      <c r="B986" t="s">
        <v>2160</v>
      </c>
      <c r="C986" t="s">
        <v>2011</v>
      </c>
      <c r="D986" t="s">
        <v>278</v>
      </c>
      <c r="E986" t="s">
        <v>401</v>
      </c>
      <c r="G986" t="s">
        <v>155</v>
      </c>
      <c r="CF986" t="s">
        <v>107</v>
      </c>
      <c r="CG986">
        <v>1</v>
      </c>
      <c r="CH986" s="2">
        <v>2.7141203703703702E-4</v>
      </c>
    </row>
    <row r="987" spans="1:179" x14ac:dyDescent="0.35">
      <c r="A987">
        <v>986</v>
      </c>
      <c r="B987" t="s">
        <v>1160</v>
      </c>
      <c r="C987" t="s">
        <v>2163</v>
      </c>
      <c r="D987" t="s">
        <v>278</v>
      </c>
      <c r="E987" t="s">
        <v>403</v>
      </c>
      <c r="G987" t="s">
        <v>155</v>
      </c>
      <c r="CF987" t="s">
        <v>106</v>
      </c>
      <c r="CG987">
        <v>3</v>
      </c>
      <c r="CH987" s="2">
        <v>2.8935185185185189E-4</v>
      </c>
      <c r="CI987" t="s">
        <v>107</v>
      </c>
      <c r="CJ987">
        <v>2</v>
      </c>
      <c r="CK987" s="2">
        <v>6.4178240740740743E-4</v>
      </c>
      <c r="FW987" t="s">
        <v>0</v>
      </c>
    </row>
    <row r="988" spans="1:179" x14ac:dyDescent="0.35">
      <c r="A988">
        <v>987</v>
      </c>
      <c r="B988" t="s">
        <v>1853</v>
      </c>
      <c r="C988" t="s">
        <v>2582</v>
      </c>
      <c r="D988" t="s">
        <v>278</v>
      </c>
      <c r="E988" t="s">
        <v>781</v>
      </c>
      <c r="G988" t="s">
        <v>155</v>
      </c>
      <c r="FE988" t="s">
        <v>106</v>
      </c>
      <c r="FF988">
        <v>3</v>
      </c>
      <c r="FG988">
        <v>4.21</v>
      </c>
    </row>
    <row r="989" spans="1:179" x14ac:dyDescent="0.35">
      <c r="A989">
        <v>988</v>
      </c>
      <c r="B989" t="s">
        <v>2412</v>
      </c>
      <c r="C989" t="s">
        <v>1825</v>
      </c>
      <c r="D989" t="s">
        <v>278</v>
      </c>
      <c r="E989" t="s">
        <v>676</v>
      </c>
      <c r="G989" t="s">
        <v>155</v>
      </c>
      <c r="CO989" t="s">
        <v>106</v>
      </c>
      <c r="CP989">
        <v>4</v>
      </c>
      <c r="CQ989" s="2">
        <v>3.1773148148148147E-3</v>
      </c>
    </row>
    <row r="990" spans="1:179" x14ac:dyDescent="0.35">
      <c r="A990">
        <v>989</v>
      </c>
      <c r="B990" t="s">
        <v>2308</v>
      </c>
      <c r="C990" t="s">
        <v>3486</v>
      </c>
      <c r="D990" t="s">
        <v>278</v>
      </c>
      <c r="E990" t="s">
        <v>744</v>
      </c>
      <c r="G990" t="s">
        <v>155</v>
      </c>
      <c r="DM990" t="s">
        <v>106</v>
      </c>
      <c r="DN990">
        <v>4</v>
      </c>
      <c r="DO990">
        <v>4555</v>
      </c>
    </row>
    <row r="991" spans="1:179" x14ac:dyDescent="0.35">
      <c r="A991">
        <v>990</v>
      </c>
      <c r="B991" t="s">
        <v>2308</v>
      </c>
      <c r="C991" t="s">
        <v>2309</v>
      </c>
      <c r="D991" t="s">
        <v>278</v>
      </c>
      <c r="E991" t="s">
        <v>519</v>
      </c>
      <c r="G991" t="s">
        <v>155</v>
      </c>
      <c r="CU991" t="s">
        <v>107</v>
      </c>
      <c r="CV991">
        <v>1</v>
      </c>
      <c r="CW991" s="2">
        <v>4.7206018518518517E-3</v>
      </c>
    </row>
    <row r="992" spans="1:179" x14ac:dyDescent="0.35">
      <c r="A992">
        <v>991</v>
      </c>
      <c r="B992" t="s">
        <v>2182</v>
      </c>
      <c r="C992" t="s">
        <v>2553</v>
      </c>
      <c r="D992" t="s">
        <v>278</v>
      </c>
      <c r="E992" t="s">
        <v>755</v>
      </c>
      <c r="G992" t="s">
        <v>155</v>
      </c>
      <c r="DS992" t="s">
        <v>106</v>
      </c>
      <c r="DT992">
        <v>3</v>
      </c>
      <c r="DU992">
        <v>53.45</v>
      </c>
    </row>
    <row r="993" spans="1:180" x14ac:dyDescent="0.35">
      <c r="A993">
        <v>992</v>
      </c>
      <c r="B993" t="s">
        <v>1929</v>
      </c>
      <c r="C993" t="s">
        <v>2666</v>
      </c>
      <c r="D993" t="s">
        <v>278</v>
      </c>
      <c r="E993" t="s">
        <v>866</v>
      </c>
      <c r="G993" t="s">
        <v>155</v>
      </c>
      <c r="DJ993" t="s">
        <v>106</v>
      </c>
      <c r="DK993">
        <v>4</v>
      </c>
      <c r="DL993">
        <v>10.88</v>
      </c>
    </row>
    <row r="994" spans="1:180" x14ac:dyDescent="0.35">
      <c r="A994">
        <v>993</v>
      </c>
      <c r="B994" t="s">
        <v>2423</v>
      </c>
      <c r="C994" t="s">
        <v>2424</v>
      </c>
      <c r="D994" t="s">
        <v>278</v>
      </c>
      <c r="E994" t="s">
        <v>635</v>
      </c>
      <c r="G994" t="s">
        <v>155</v>
      </c>
      <c r="CR994" t="s">
        <v>107</v>
      </c>
      <c r="CS994">
        <v>2</v>
      </c>
      <c r="CT994" s="2">
        <v>1.1550925925925925E-2</v>
      </c>
    </row>
    <row r="995" spans="1:180" x14ac:dyDescent="0.35">
      <c r="A995">
        <v>994</v>
      </c>
      <c r="B995" t="s">
        <v>1160</v>
      </c>
      <c r="C995" t="s">
        <v>2542</v>
      </c>
      <c r="D995" t="s">
        <v>278</v>
      </c>
      <c r="E995" t="s">
        <v>742</v>
      </c>
      <c r="G995" t="s">
        <v>155</v>
      </c>
      <c r="DM995" t="s">
        <v>106</v>
      </c>
      <c r="DN995">
        <v>3</v>
      </c>
      <c r="DO995">
        <v>46.64</v>
      </c>
    </row>
    <row r="996" spans="1:180" x14ac:dyDescent="0.35">
      <c r="A996">
        <v>995</v>
      </c>
      <c r="B996" t="s">
        <v>2389</v>
      </c>
      <c r="C996" t="s">
        <v>2578</v>
      </c>
      <c r="D996" t="s">
        <v>278</v>
      </c>
      <c r="E996" t="s">
        <v>778</v>
      </c>
      <c r="G996" t="s">
        <v>155</v>
      </c>
      <c r="FE996" t="s">
        <v>107</v>
      </c>
      <c r="FF996">
        <v>1</v>
      </c>
      <c r="FG996">
        <v>4.9000000000000004</v>
      </c>
    </row>
    <row r="997" spans="1:180" x14ac:dyDescent="0.35">
      <c r="A997">
        <v>996</v>
      </c>
      <c r="B997" t="s">
        <v>2154</v>
      </c>
      <c r="C997" t="s">
        <v>2155</v>
      </c>
      <c r="D997" t="s">
        <v>278</v>
      </c>
      <c r="E997" t="s">
        <v>398</v>
      </c>
      <c r="G997" t="s">
        <v>155</v>
      </c>
      <c r="CE997" s="2"/>
      <c r="FU997" t="s">
        <v>107</v>
      </c>
      <c r="FV997">
        <v>1</v>
      </c>
    </row>
    <row r="998" spans="1:180" x14ac:dyDescent="0.35">
      <c r="A998">
        <v>997</v>
      </c>
      <c r="B998" t="s">
        <v>2146</v>
      </c>
      <c r="C998" t="s">
        <v>2147</v>
      </c>
      <c r="D998" t="s">
        <v>278</v>
      </c>
      <c r="E998" t="s">
        <v>393</v>
      </c>
      <c r="G998" t="s">
        <v>155</v>
      </c>
      <c r="CK998" s="2"/>
      <c r="DC998" s="2"/>
      <c r="FW998" t="s">
        <v>107</v>
      </c>
      <c r="FX998">
        <v>1</v>
      </c>
    </row>
    <row r="999" spans="1:180" x14ac:dyDescent="0.35">
      <c r="A999">
        <v>998</v>
      </c>
      <c r="B999" t="s">
        <v>1872</v>
      </c>
      <c r="C999" t="s">
        <v>2583</v>
      </c>
      <c r="D999" t="s">
        <v>278</v>
      </c>
      <c r="E999" t="s">
        <v>782</v>
      </c>
      <c r="G999" t="s">
        <v>155</v>
      </c>
    </row>
    <row r="1000" spans="1:180" x14ac:dyDescent="0.35">
      <c r="A1000">
        <v>999</v>
      </c>
      <c r="B1000" t="s">
        <v>2259</v>
      </c>
      <c r="C1000" t="s">
        <v>2419</v>
      </c>
      <c r="D1000" t="s">
        <v>278</v>
      </c>
      <c r="E1000" t="s">
        <v>631</v>
      </c>
      <c r="G1000" t="s">
        <v>155</v>
      </c>
      <c r="CR1000" t="s">
        <v>106</v>
      </c>
      <c r="CS1000">
        <v>3</v>
      </c>
      <c r="CT1000" s="2">
        <v>1.127199074074074E-2</v>
      </c>
    </row>
    <row r="1001" spans="1:180" x14ac:dyDescent="0.35">
      <c r="A1001">
        <v>1000</v>
      </c>
      <c r="B1001" t="s">
        <v>2092</v>
      </c>
      <c r="C1001" t="s">
        <v>2579</v>
      </c>
      <c r="D1001" t="s">
        <v>278</v>
      </c>
      <c r="E1001" t="s">
        <v>779</v>
      </c>
      <c r="G1001" t="s">
        <v>155</v>
      </c>
      <c r="FE1001" t="s">
        <v>107</v>
      </c>
      <c r="FF1001">
        <v>2</v>
      </c>
      <c r="FG1001">
        <v>4.53</v>
      </c>
    </row>
    <row r="1002" spans="1:180" x14ac:dyDescent="0.35">
      <c r="A1002">
        <v>1001</v>
      </c>
      <c r="B1002" t="s">
        <v>2374</v>
      </c>
      <c r="C1002" t="s">
        <v>2375</v>
      </c>
      <c r="D1002" t="s">
        <v>278</v>
      </c>
      <c r="E1002" t="s">
        <v>583</v>
      </c>
      <c r="F1002" t="s">
        <v>584</v>
      </c>
      <c r="G1002" t="s">
        <v>155</v>
      </c>
      <c r="EH1002" t="s">
        <v>107</v>
      </c>
      <c r="EI1002">
        <v>1</v>
      </c>
      <c r="EK1002" t="s">
        <v>107</v>
      </c>
      <c r="EL1002">
        <v>1</v>
      </c>
    </row>
    <row r="1003" spans="1:180" x14ac:dyDescent="0.35">
      <c r="A1003">
        <v>1002</v>
      </c>
      <c r="B1003" t="s">
        <v>2144</v>
      </c>
      <c r="C1003" t="s">
        <v>2145</v>
      </c>
      <c r="D1003" t="s">
        <v>278</v>
      </c>
      <c r="E1003" t="s">
        <v>392</v>
      </c>
      <c r="G1003" t="s">
        <v>155</v>
      </c>
      <c r="DA1003" t="s">
        <v>106</v>
      </c>
      <c r="DB1003">
        <v>4</v>
      </c>
      <c r="DC1003" s="2">
        <v>7.0914351851851856E-4</v>
      </c>
      <c r="FW1003" t="s">
        <v>0</v>
      </c>
    </row>
    <row r="1004" spans="1:180" x14ac:dyDescent="0.35">
      <c r="A1004">
        <v>1003</v>
      </c>
      <c r="B1004" t="s">
        <v>2547</v>
      </c>
      <c r="C1004" t="s">
        <v>1845</v>
      </c>
      <c r="D1004" t="s">
        <v>278</v>
      </c>
      <c r="E1004" t="s">
        <v>748</v>
      </c>
      <c r="G1004" t="s">
        <v>155</v>
      </c>
      <c r="DD1004" t="s">
        <v>106</v>
      </c>
      <c r="DE1004">
        <v>4</v>
      </c>
      <c r="DF1004">
        <v>1.75</v>
      </c>
    </row>
    <row r="1005" spans="1:180" x14ac:dyDescent="0.35">
      <c r="A1005">
        <v>1004</v>
      </c>
      <c r="B1005" t="s">
        <v>2096</v>
      </c>
      <c r="C1005" t="s">
        <v>2235</v>
      </c>
      <c r="D1005" t="s">
        <v>278</v>
      </c>
      <c r="E1005" t="s">
        <v>458</v>
      </c>
      <c r="G1005" t="s">
        <v>155</v>
      </c>
      <c r="CI1005" t="s">
        <v>106</v>
      </c>
      <c r="CJ1005">
        <v>4</v>
      </c>
      <c r="CK1005" s="2">
        <v>6.3831018518518523E-4</v>
      </c>
      <c r="FW1005" t="s">
        <v>0</v>
      </c>
    </row>
    <row r="1006" spans="1:180" x14ac:dyDescent="0.35">
      <c r="A1006">
        <v>1005</v>
      </c>
      <c r="B1006" t="s">
        <v>2152</v>
      </c>
      <c r="C1006" t="s">
        <v>2153</v>
      </c>
      <c r="D1006" t="s">
        <v>278</v>
      </c>
      <c r="E1006" t="s">
        <v>397</v>
      </c>
      <c r="G1006" t="s">
        <v>155</v>
      </c>
      <c r="CE1006" s="2"/>
      <c r="FU1006" t="s">
        <v>107</v>
      </c>
      <c r="FV1006">
        <v>1</v>
      </c>
    </row>
    <row r="1007" spans="1:180" x14ac:dyDescent="0.35">
      <c r="A1007">
        <v>1006</v>
      </c>
      <c r="B1007" t="s">
        <v>1847</v>
      </c>
      <c r="C1007" t="s">
        <v>2077</v>
      </c>
      <c r="D1007" t="s">
        <v>278</v>
      </c>
      <c r="E1007" t="s">
        <v>342</v>
      </c>
      <c r="G1007" t="s">
        <v>155</v>
      </c>
      <c r="DP1007" t="s">
        <v>106</v>
      </c>
      <c r="DQ1007">
        <v>3</v>
      </c>
      <c r="DR1007">
        <v>51.03</v>
      </c>
    </row>
    <row r="1008" spans="1:180" x14ac:dyDescent="0.35">
      <c r="A1008">
        <v>1007</v>
      </c>
      <c r="B1008" t="s">
        <v>2164</v>
      </c>
      <c r="C1008" t="s">
        <v>2165</v>
      </c>
      <c r="D1008" t="s">
        <v>278</v>
      </c>
      <c r="E1008" t="s">
        <v>404</v>
      </c>
      <c r="G1008" t="s">
        <v>155</v>
      </c>
      <c r="CH1008" s="2"/>
      <c r="FU1008" t="s">
        <v>107</v>
      </c>
      <c r="FV1008">
        <v>1</v>
      </c>
    </row>
    <row r="1009" spans="1:180" x14ac:dyDescent="0.35">
      <c r="A1009">
        <v>1008</v>
      </c>
      <c r="B1009" t="s">
        <v>2161</v>
      </c>
      <c r="C1009" t="s">
        <v>2665</v>
      </c>
      <c r="D1009" t="s">
        <v>278</v>
      </c>
      <c r="E1009" t="s">
        <v>865</v>
      </c>
      <c r="G1009" t="s">
        <v>155</v>
      </c>
      <c r="CZ1009" s="2"/>
    </row>
    <row r="1010" spans="1:180" x14ac:dyDescent="0.35">
      <c r="A1010">
        <v>1009</v>
      </c>
      <c r="B1010" t="s">
        <v>2420</v>
      </c>
      <c r="C1010" t="s">
        <v>2421</v>
      </c>
      <c r="D1010" t="s">
        <v>278</v>
      </c>
      <c r="E1010" t="s">
        <v>632</v>
      </c>
      <c r="G1010" t="s">
        <v>155</v>
      </c>
      <c r="CR1010" t="s">
        <v>107</v>
      </c>
      <c r="CS1010">
        <v>1</v>
      </c>
      <c r="CT1010" s="2">
        <v>1.0910300925925926E-2</v>
      </c>
    </row>
    <row r="1011" spans="1:180" x14ac:dyDescent="0.35">
      <c r="A1011">
        <v>1010</v>
      </c>
      <c r="B1011" t="s">
        <v>2141</v>
      </c>
      <c r="C1011" t="s">
        <v>2142</v>
      </c>
      <c r="D1011" t="s">
        <v>278</v>
      </c>
      <c r="E1011" t="s">
        <v>390</v>
      </c>
      <c r="G1011" t="s">
        <v>155</v>
      </c>
      <c r="DA1011" t="s">
        <v>106</v>
      </c>
      <c r="DB1011">
        <v>3</v>
      </c>
      <c r="DC1011" s="2">
        <v>6.9976851851851851E-4</v>
      </c>
    </row>
    <row r="1012" spans="1:180" x14ac:dyDescent="0.35">
      <c r="A1012">
        <v>1011</v>
      </c>
      <c r="B1012" t="s">
        <v>2559</v>
      </c>
      <c r="C1012" t="s">
        <v>2560</v>
      </c>
      <c r="D1012" t="s">
        <v>278</v>
      </c>
      <c r="E1012" t="s">
        <v>761</v>
      </c>
      <c r="G1012" t="s">
        <v>155</v>
      </c>
    </row>
    <row r="1013" spans="1:180" x14ac:dyDescent="0.35">
      <c r="A1013">
        <v>1012</v>
      </c>
      <c r="B1013" t="s">
        <v>2445</v>
      </c>
      <c r="C1013" t="s">
        <v>2544</v>
      </c>
      <c r="D1013" t="s">
        <v>278</v>
      </c>
      <c r="E1013" t="s">
        <v>746</v>
      </c>
      <c r="G1013" t="s">
        <v>155</v>
      </c>
      <c r="FB1013" t="s">
        <v>107</v>
      </c>
      <c r="FC1013">
        <v>2</v>
      </c>
      <c r="FD1013">
        <v>12.04</v>
      </c>
    </row>
    <row r="1014" spans="1:180" x14ac:dyDescent="0.35">
      <c r="A1014">
        <v>1013</v>
      </c>
      <c r="B1014" t="s">
        <v>2428</v>
      </c>
      <c r="C1014" t="s">
        <v>2551</v>
      </c>
      <c r="D1014" t="s">
        <v>278</v>
      </c>
      <c r="E1014" t="s">
        <v>752</v>
      </c>
      <c r="G1014" t="s">
        <v>155</v>
      </c>
    </row>
    <row r="1015" spans="1:180" x14ac:dyDescent="0.35">
      <c r="A1015">
        <v>1014</v>
      </c>
      <c r="B1015" t="s">
        <v>1575</v>
      </c>
      <c r="C1015" t="s">
        <v>2185</v>
      </c>
      <c r="D1015" t="s">
        <v>278</v>
      </c>
      <c r="E1015" t="s">
        <v>420</v>
      </c>
      <c r="G1015" t="s">
        <v>155</v>
      </c>
    </row>
    <row r="1016" spans="1:180" x14ac:dyDescent="0.35">
      <c r="A1016">
        <v>1015</v>
      </c>
      <c r="B1016" t="s">
        <v>2186</v>
      </c>
      <c r="C1016" t="s">
        <v>2236</v>
      </c>
      <c r="D1016" t="s">
        <v>278</v>
      </c>
      <c r="E1016" t="s">
        <v>460</v>
      </c>
      <c r="G1016" t="s">
        <v>155</v>
      </c>
      <c r="CI1016" t="s">
        <v>107</v>
      </c>
      <c r="CJ1016">
        <v>1</v>
      </c>
      <c r="CK1016" s="2">
        <v>6.2118055555555559E-4</v>
      </c>
      <c r="FW1016" t="s">
        <v>107</v>
      </c>
      <c r="FX1016">
        <v>1</v>
      </c>
    </row>
    <row r="1017" spans="1:180" x14ac:dyDescent="0.35">
      <c r="A1017">
        <v>1016</v>
      </c>
      <c r="B1017" t="s">
        <v>2183</v>
      </c>
      <c r="C1017" t="s">
        <v>2184</v>
      </c>
      <c r="D1017" t="s">
        <v>278</v>
      </c>
      <c r="E1017" t="s">
        <v>419</v>
      </c>
      <c r="G1017" t="s">
        <v>155</v>
      </c>
      <c r="DG1017" t="s">
        <v>106</v>
      </c>
      <c r="DH1017">
        <v>3</v>
      </c>
      <c r="DI1017">
        <v>5.61</v>
      </c>
    </row>
    <row r="1018" spans="1:180" x14ac:dyDescent="0.35">
      <c r="A1018">
        <v>1017</v>
      </c>
      <c r="B1018" t="s">
        <v>3039</v>
      </c>
      <c r="C1018" t="s">
        <v>1843</v>
      </c>
      <c r="D1018" t="s">
        <v>278</v>
      </c>
      <c r="E1018" t="s">
        <v>341</v>
      </c>
      <c r="G1018" t="s">
        <v>155</v>
      </c>
      <c r="DP1018" t="s">
        <v>106</v>
      </c>
      <c r="DQ1018">
        <v>4</v>
      </c>
      <c r="DR1018">
        <v>47.62</v>
      </c>
    </row>
    <row r="1019" spans="1:180" x14ac:dyDescent="0.35">
      <c r="A1019">
        <v>1018</v>
      </c>
      <c r="B1019" t="s">
        <v>3512</v>
      </c>
      <c r="C1019" t="s">
        <v>3532</v>
      </c>
      <c r="D1019" t="s">
        <v>278</v>
      </c>
      <c r="E1019" t="s">
        <v>346</v>
      </c>
      <c r="G1019" t="s">
        <v>155</v>
      </c>
    </row>
    <row r="1020" spans="1:180" x14ac:dyDescent="0.35">
      <c r="A1020">
        <v>1019</v>
      </c>
      <c r="B1020" t="s">
        <v>1876</v>
      </c>
      <c r="C1020" t="s">
        <v>2543</v>
      </c>
      <c r="D1020" t="s">
        <v>278</v>
      </c>
      <c r="E1020" t="s">
        <v>745</v>
      </c>
      <c r="G1020" t="s">
        <v>155</v>
      </c>
      <c r="FB1020" t="s">
        <v>107</v>
      </c>
      <c r="FC1020">
        <v>1</v>
      </c>
      <c r="FD1020">
        <v>13.16</v>
      </c>
    </row>
    <row r="1021" spans="1:180" x14ac:dyDescent="0.35">
      <c r="A1021">
        <v>1020</v>
      </c>
      <c r="B1021" t="s">
        <v>588</v>
      </c>
      <c r="C1021" t="s">
        <v>1861</v>
      </c>
      <c r="D1021" t="s">
        <v>278</v>
      </c>
      <c r="E1021" t="s">
        <v>459</v>
      </c>
      <c r="G1021" t="s">
        <v>155</v>
      </c>
      <c r="CK1021" s="2"/>
      <c r="FW1021" t="s">
        <v>107</v>
      </c>
      <c r="FX1021">
        <v>1</v>
      </c>
    </row>
    <row r="1022" spans="1:180" x14ac:dyDescent="0.35">
      <c r="A1022">
        <v>1021</v>
      </c>
      <c r="B1022" t="s">
        <v>2117</v>
      </c>
      <c r="C1022" t="s">
        <v>1861</v>
      </c>
      <c r="D1022" t="s">
        <v>278</v>
      </c>
      <c r="E1022" t="s">
        <v>416</v>
      </c>
      <c r="G1022" t="s">
        <v>155</v>
      </c>
      <c r="DG1022" t="s">
        <v>107</v>
      </c>
      <c r="DH1022">
        <v>1</v>
      </c>
      <c r="DI1022">
        <v>6.32</v>
      </c>
    </row>
    <row r="1023" spans="1:180" x14ac:dyDescent="0.35">
      <c r="A1023">
        <v>1022</v>
      </c>
      <c r="B1023" t="s">
        <v>2161</v>
      </c>
      <c r="C1023" t="s">
        <v>2472</v>
      </c>
      <c r="D1023" t="s">
        <v>278</v>
      </c>
      <c r="E1023" t="s">
        <v>674</v>
      </c>
      <c r="G1023" t="s">
        <v>155</v>
      </c>
      <c r="CO1023" t="s">
        <v>107</v>
      </c>
      <c r="CP1023">
        <v>1</v>
      </c>
      <c r="CQ1023" s="2">
        <v>2.8209490740740734E-3</v>
      </c>
    </row>
    <row r="1024" spans="1:180" x14ac:dyDescent="0.35">
      <c r="A1024">
        <v>1023</v>
      </c>
      <c r="B1024" t="s">
        <v>2081</v>
      </c>
      <c r="C1024" t="s">
        <v>2552</v>
      </c>
      <c r="D1024" t="s">
        <v>278</v>
      </c>
      <c r="E1024" t="s">
        <v>754</v>
      </c>
      <c r="G1024" t="s">
        <v>155</v>
      </c>
      <c r="DS1024" t="s">
        <v>107</v>
      </c>
      <c r="DT1024">
        <v>2</v>
      </c>
      <c r="DU1024">
        <v>58.27</v>
      </c>
    </row>
    <row r="1025" spans="1:178" x14ac:dyDescent="0.35">
      <c r="A1025">
        <v>1024</v>
      </c>
      <c r="B1025" t="s">
        <v>2554</v>
      </c>
      <c r="C1025" t="s">
        <v>2555</v>
      </c>
      <c r="D1025" t="s">
        <v>278</v>
      </c>
      <c r="E1025" t="s">
        <v>757</v>
      </c>
      <c r="G1025" t="s">
        <v>155</v>
      </c>
      <c r="DS1025" t="s">
        <v>106</v>
      </c>
      <c r="DT1025">
        <v>4</v>
      </c>
      <c r="DU1025">
        <v>49.15</v>
      </c>
    </row>
    <row r="1026" spans="1:178" x14ac:dyDescent="0.35">
      <c r="A1026">
        <v>1025</v>
      </c>
      <c r="B1026" t="s">
        <v>2161</v>
      </c>
      <c r="C1026" t="s">
        <v>2162</v>
      </c>
      <c r="D1026" t="s">
        <v>278</v>
      </c>
      <c r="E1026" t="s">
        <v>402</v>
      </c>
      <c r="G1026" t="s">
        <v>155</v>
      </c>
      <c r="CF1026" t="s">
        <v>107</v>
      </c>
      <c r="CG1026">
        <v>2</v>
      </c>
      <c r="CH1026" s="2">
        <v>2.9062499999999998E-4</v>
      </c>
      <c r="FU1026" t="s">
        <v>0</v>
      </c>
    </row>
    <row r="1027" spans="1:178" x14ac:dyDescent="0.35">
      <c r="A1027">
        <v>1026</v>
      </c>
      <c r="B1027" t="s">
        <v>2081</v>
      </c>
      <c r="C1027" t="s">
        <v>2082</v>
      </c>
      <c r="D1027" t="s">
        <v>278</v>
      </c>
      <c r="E1027" t="s">
        <v>345</v>
      </c>
      <c r="G1027" t="s">
        <v>155</v>
      </c>
    </row>
    <row r="1028" spans="1:178" x14ac:dyDescent="0.35">
      <c r="A1028">
        <v>1027</v>
      </c>
      <c r="B1028" t="s">
        <v>2074</v>
      </c>
      <c r="C1028" t="s">
        <v>2075</v>
      </c>
      <c r="D1028" t="s">
        <v>278</v>
      </c>
      <c r="E1028" t="s">
        <v>338</v>
      </c>
      <c r="G1028" t="s">
        <v>155</v>
      </c>
      <c r="DP1028" t="s">
        <v>107</v>
      </c>
      <c r="DQ1028">
        <v>2</v>
      </c>
      <c r="DR1028">
        <v>55.33</v>
      </c>
    </row>
    <row r="1029" spans="1:178" x14ac:dyDescent="0.35">
      <c r="A1029">
        <v>1028</v>
      </c>
      <c r="B1029" t="s">
        <v>1870</v>
      </c>
      <c r="C1029" t="s">
        <v>788</v>
      </c>
      <c r="D1029" t="s">
        <v>278</v>
      </c>
      <c r="E1029" t="s">
        <v>743</v>
      </c>
      <c r="G1029" t="s">
        <v>155</v>
      </c>
      <c r="DM1029" t="s">
        <v>107</v>
      </c>
      <c r="DN1029">
        <v>2</v>
      </c>
      <c r="DO1029">
        <v>37.93</v>
      </c>
    </row>
    <row r="1030" spans="1:178" x14ac:dyDescent="0.35">
      <c r="A1030">
        <v>1029</v>
      </c>
      <c r="B1030" t="s">
        <v>2545</v>
      </c>
      <c r="C1030" t="s">
        <v>2546</v>
      </c>
      <c r="D1030" t="s">
        <v>278</v>
      </c>
      <c r="E1030" t="s">
        <v>747</v>
      </c>
      <c r="G1030" t="s">
        <v>155</v>
      </c>
      <c r="FB1030" t="s">
        <v>106</v>
      </c>
      <c r="FC1030">
        <v>4</v>
      </c>
      <c r="FD1030">
        <v>11.82</v>
      </c>
    </row>
    <row r="1031" spans="1:178" x14ac:dyDescent="0.35">
      <c r="A1031">
        <v>1030</v>
      </c>
      <c r="B1031" t="s">
        <v>1853</v>
      </c>
      <c r="C1031" t="s">
        <v>2151</v>
      </c>
      <c r="D1031" t="s">
        <v>278</v>
      </c>
      <c r="E1031" t="s">
        <v>396</v>
      </c>
      <c r="G1031" t="s">
        <v>155</v>
      </c>
      <c r="CE1031" s="2"/>
      <c r="FU1031" t="s">
        <v>107</v>
      </c>
      <c r="FV1031">
        <v>1</v>
      </c>
    </row>
    <row r="1032" spans="1:178" x14ac:dyDescent="0.35">
      <c r="A1032">
        <v>1031</v>
      </c>
      <c r="B1032" t="s">
        <v>1789</v>
      </c>
      <c r="C1032" t="s">
        <v>2473</v>
      </c>
      <c r="D1032" t="s">
        <v>278</v>
      </c>
      <c r="E1032" t="s">
        <v>675</v>
      </c>
      <c r="G1032" t="s">
        <v>155</v>
      </c>
      <c r="CO1032" t="s">
        <v>107</v>
      </c>
      <c r="CP1032">
        <v>2</v>
      </c>
      <c r="CQ1032" s="2">
        <v>2.9723379629629627E-3</v>
      </c>
    </row>
    <row r="1033" spans="1:178" x14ac:dyDescent="0.35">
      <c r="A1033">
        <v>1032</v>
      </c>
      <c r="B1033" t="s">
        <v>2139</v>
      </c>
      <c r="C1033" t="s">
        <v>2140</v>
      </c>
      <c r="D1033" t="s">
        <v>278</v>
      </c>
      <c r="E1033" t="s">
        <v>389</v>
      </c>
      <c r="G1033" t="s">
        <v>155</v>
      </c>
      <c r="DA1033" t="s">
        <v>107</v>
      </c>
      <c r="DB1033">
        <v>2</v>
      </c>
      <c r="DC1033" s="2">
        <v>3.9586689814814814E-2</v>
      </c>
    </row>
    <row r="1034" spans="1:178" x14ac:dyDescent="0.35">
      <c r="A1034">
        <v>1033</v>
      </c>
      <c r="B1034" t="s">
        <v>2580</v>
      </c>
      <c r="C1034" t="s">
        <v>2581</v>
      </c>
      <c r="D1034" t="s">
        <v>278</v>
      </c>
      <c r="E1034" t="s">
        <v>780</v>
      </c>
      <c r="G1034" t="s">
        <v>155</v>
      </c>
      <c r="FE1034" t="s">
        <v>106</v>
      </c>
      <c r="FF1034">
        <v>4</v>
      </c>
      <c r="FG1034">
        <v>4.05</v>
      </c>
    </row>
    <row r="1035" spans="1:178" x14ac:dyDescent="0.35">
      <c r="A1035">
        <v>1034</v>
      </c>
      <c r="B1035" t="s">
        <v>1575</v>
      </c>
      <c r="C1035" t="s">
        <v>2549</v>
      </c>
      <c r="D1035" t="s">
        <v>278</v>
      </c>
      <c r="E1035" t="s">
        <v>750</v>
      </c>
      <c r="G1035" t="s">
        <v>155</v>
      </c>
      <c r="DD1035" t="s">
        <v>107</v>
      </c>
      <c r="DE1035">
        <v>2</v>
      </c>
      <c r="DF1035">
        <v>1.77</v>
      </c>
    </row>
    <row r="1036" spans="1:178" x14ac:dyDescent="0.35">
      <c r="A1036">
        <v>1035</v>
      </c>
      <c r="B1036" t="s">
        <v>1065</v>
      </c>
      <c r="C1036" t="s">
        <v>2667</v>
      </c>
      <c r="D1036" t="s">
        <v>278</v>
      </c>
      <c r="E1036" t="s">
        <v>867</v>
      </c>
      <c r="G1036" t="s">
        <v>155</v>
      </c>
      <c r="DJ1036" t="s">
        <v>106</v>
      </c>
      <c r="DK1036">
        <v>3</v>
      </c>
      <c r="DL1036">
        <v>12.88</v>
      </c>
    </row>
    <row r="1037" spans="1:178" x14ac:dyDescent="0.35">
      <c r="A1037">
        <v>1036</v>
      </c>
      <c r="B1037" t="s">
        <v>2431</v>
      </c>
      <c r="C1037" t="s">
        <v>2432</v>
      </c>
      <c r="D1037" t="s">
        <v>278</v>
      </c>
      <c r="E1037" t="s">
        <v>641</v>
      </c>
      <c r="G1037" t="s">
        <v>155</v>
      </c>
      <c r="CL1037" t="s">
        <v>107</v>
      </c>
      <c r="CM1037">
        <v>1</v>
      </c>
      <c r="CN1037" s="2">
        <v>1.4847222222222221E-3</v>
      </c>
    </row>
    <row r="1038" spans="1:178" x14ac:dyDescent="0.35">
      <c r="A1038">
        <v>1037</v>
      </c>
      <c r="B1038" t="s">
        <v>2299</v>
      </c>
      <c r="C1038" t="s">
        <v>2550</v>
      </c>
      <c r="D1038" t="s">
        <v>278</v>
      </c>
      <c r="E1038" t="s">
        <v>751</v>
      </c>
      <c r="G1038" t="s">
        <v>155</v>
      </c>
      <c r="DD1038" t="s">
        <v>106</v>
      </c>
      <c r="DE1038">
        <v>3</v>
      </c>
      <c r="DF1038">
        <v>1.78</v>
      </c>
    </row>
    <row r="1039" spans="1:178" x14ac:dyDescent="0.35">
      <c r="A1039">
        <v>1038</v>
      </c>
      <c r="B1039" t="s">
        <v>2428</v>
      </c>
      <c r="C1039" t="s">
        <v>2429</v>
      </c>
      <c r="D1039" t="s">
        <v>278</v>
      </c>
      <c r="E1039" t="s">
        <v>638</v>
      </c>
      <c r="G1039" t="s">
        <v>155</v>
      </c>
      <c r="CL1039" t="s">
        <v>106</v>
      </c>
      <c r="CM1039">
        <v>3</v>
      </c>
      <c r="CN1039" s="2">
        <v>1.523611111111111E-3</v>
      </c>
    </row>
    <row r="1040" spans="1:178" x14ac:dyDescent="0.35">
      <c r="A1040">
        <v>1039</v>
      </c>
      <c r="B1040" t="s">
        <v>2430</v>
      </c>
      <c r="C1040" t="s">
        <v>3538</v>
      </c>
      <c r="D1040" t="s">
        <v>278</v>
      </c>
      <c r="E1040" t="s">
        <v>640</v>
      </c>
      <c r="G1040" t="s">
        <v>155</v>
      </c>
      <c r="CL1040" t="s">
        <v>106</v>
      </c>
      <c r="CM1040">
        <v>4</v>
      </c>
      <c r="CN1040" s="2">
        <v>1.498263888888889E-3</v>
      </c>
    </row>
    <row r="1041" spans="1:180" x14ac:dyDescent="0.35">
      <c r="A1041">
        <v>1040</v>
      </c>
      <c r="B1041" t="s">
        <v>2182</v>
      </c>
      <c r="C1041" t="s">
        <v>600</v>
      </c>
      <c r="D1041" t="s">
        <v>278</v>
      </c>
      <c r="E1041" t="s">
        <v>418</v>
      </c>
      <c r="G1041" t="s">
        <v>155</v>
      </c>
      <c r="DG1041" t="s">
        <v>106</v>
      </c>
      <c r="DH1041">
        <v>4</v>
      </c>
      <c r="DI1041">
        <v>5.39</v>
      </c>
    </row>
    <row r="1042" spans="1:180" x14ac:dyDescent="0.35">
      <c r="A1042">
        <v>1041</v>
      </c>
      <c r="B1042" t="s">
        <v>2425</v>
      </c>
      <c r="C1042" t="s">
        <v>2426</v>
      </c>
      <c r="D1042" t="s">
        <v>278</v>
      </c>
      <c r="E1042" t="s">
        <v>636</v>
      </c>
      <c r="G1042" t="s">
        <v>155</v>
      </c>
      <c r="CT1042" s="2"/>
    </row>
    <row r="1043" spans="1:180" x14ac:dyDescent="0.35">
      <c r="A1043">
        <v>1042</v>
      </c>
      <c r="B1043" t="s">
        <v>1868</v>
      </c>
      <c r="C1043" t="s">
        <v>2143</v>
      </c>
      <c r="D1043" t="s">
        <v>278</v>
      </c>
      <c r="E1043" t="s">
        <v>391</v>
      </c>
      <c r="G1043" t="s">
        <v>155</v>
      </c>
      <c r="DA1043" t="s">
        <v>107</v>
      </c>
      <c r="DB1043">
        <v>1</v>
      </c>
      <c r="DC1043" s="2">
        <v>6.6168981481481471E-4</v>
      </c>
      <c r="FW1043" t="s">
        <v>107</v>
      </c>
      <c r="FX1043">
        <v>1</v>
      </c>
    </row>
    <row r="1044" spans="1:180" x14ac:dyDescent="0.35">
      <c r="A1044">
        <v>1043</v>
      </c>
      <c r="B1044" t="s">
        <v>1868</v>
      </c>
      <c r="C1044" t="s">
        <v>2209</v>
      </c>
      <c r="D1044" t="s">
        <v>278</v>
      </c>
      <c r="E1044" t="s">
        <v>756</v>
      </c>
      <c r="G1044" t="s">
        <v>155</v>
      </c>
      <c r="DS1044" t="s">
        <v>107</v>
      </c>
      <c r="DT1044">
        <v>1</v>
      </c>
      <c r="DU1044">
        <v>57.39</v>
      </c>
    </row>
    <row r="1045" spans="1:180" x14ac:dyDescent="0.35">
      <c r="A1045">
        <v>1044</v>
      </c>
      <c r="B1045" t="s">
        <v>2186</v>
      </c>
      <c r="C1045" t="s">
        <v>1922</v>
      </c>
      <c r="D1045" t="s">
        <v>278</v>
      </c>
      <c r="E1045" t="s">
        <v>421</v>
      </c>
      <c r="G1045" t="s">
        <v>155</v>
      </c>
      <c r="CZ1045" s="2"/>
      <c r="DG1045" t="s">
        <v>107</v>
      </c>
      <c r="DH1045">
        <v>2</v>
      </c>
      <c r="DI1045">
        <v>5.7</v>
      </c>
    </row>
    <row r="1046" spans="1:180" x14ac:dyDescent="0.35">
      <c r="A1046">
        <v>1045</v>
      </c>
      <c r="B1046" t="s">
        <v>2428</v>
      </c>
      <c r="C1046" t="s">
        <v>2471</v>
      </c>
      <c r="D1046" t="s">
        <v>278</v>
      </c>
      <c r="E1046" t="s">
        <v>673</v>
      </c>
      <c r="G1046" t="s">
        <v>155</v>
      </c>
      <c r="CO1046" t="s">
        <v>106</v>
      </c>
      <c r="CP1046">
        <v>3</v>
      </c>
      <c r="CQ1046" s="2">
        <v>3.062847222222222E-3</v>
      </c>
    </row>
    <row r="1047" spans="1:180" x14ac:dyDescent="0.35">
      <c r="A1047">
        <v>1046</v>
      </c>
      <c r="B1047" t="s">
        <v>2420</v>
      </c>
      <c r="C1047" t="s">
        <v>2556</v>
      </c>
      <c r="D1047" t="s">
        <v>278</v>
      </c>
      <c r="E1047" t="s">
        <v>758</v>
      </c>
      <c r="G1047" t="s">
        <v>155</v>
      </c>
    </row>
    <row r="1048" spans="1:180" x14ac:dyDescent="0.35">
      <c r="A1048">
        <v>1047</v>
      </c>
      <c r="B1048" t="s">
        <v>2083</v>
      </c>
      <c r="C1048" t="s">
        <v>2084</v>
      </c>
      <c r="D1048" t="s">
        <v>278</v>
      </c>
      <c r="E1048" t="s">
        <v>347</v>
      </c>
      <c r="G1048" t="s">
        <v>155</v>
      </c>
    </row>
    <row r="1049" spans="1:180" x14ac:dyDescent="0.35">
      <c r="A1049">
        <v>1048</v>
      </c>
      <c r="B1049" t="s">
        <v>1872</v>
      </c>
      <c r="C1049" t="s">
        <v>2558</v>
      </c>
      <c r="D1049" t="s">
        <v>278</v>
      </c>
      <c r="E1049" t="s">
        <v>760</v>
      </c>
      <c r="G1049" t="s">
        <v>155</v>
      </c>
    </row>
    <row r="1050" spans="1:180" x14ac:dyDescent="0.35">
      <c r="A1050">
        <v>1049</v>
      </c>
      <c r="B1050" t="s">
        <v>2540</v>
      </c>
      <c r="C1050" t="s">
        <v>2541</v>
      </c>
      <c r="D1050" t="s">
        <v>278</v>
      </c>
      <c r="E1050" t="s">
        <v>741</v>
      </c>
      <c r="G1050" t="s">
        <v>155</v>
      </c>
      <c r="DM1050" t="s">
        <v>107</v>
      </c>
      <c r="DN1050">
        <v>1</v>
      </c>
      <c r="DO1050">
        <v>51.93</v>
      </c>
    </row>
    <row r="1051" spans="1:180" x14ac:dyDescent="0.35">
      <c r="A1051">
        <v>1050</v>
      </c>
      <c r="B1051" t="s">
        <v>2233</v>
      </c>
      <c r="C1051" t="s">
        <v>2234</v>
      </c>
      <c r="D1051" t="s">
        <v>278</v>
      </c>
      <c r="E1051" t="s">
        <v>457</v>
      </c>
      <c r="G1051" t="s">
        <v>155</v>
      </c>
      <c r="CI1051" t="s">
        <v>106</v>
      </c>
      <c r="CJ1051">
        <v>3</v>
      </c>
      <c r="CK1051" s="2">
        <v>6.2962962962962961E-4</v>
      </c>
      <c r="FW1051" t="s">
        <v>0</v>
      </c>
    </row>
    <row r="1052" spans="1:180" x14ac:dyDescent="0.35">
      <c r="A1052">
        <v>1051</v>
      </c>
      <c r="B1052" t="s">
        <v>2548</v>
      </c>
      <c r="C1052" t="s">
        <v>2324</v>
      </c>
      <c r="D1052" t="s">
        <v>278</v>
      </c>
      <c r="E1052" t="s">
        <v>749</v>
      </c>
      <c r="G1052" t="s">
        <v>155</v>
      </c>
      <c r="DD1052" t="s">
        <v>107</v>
      </c>
      <c r="DE1052">
        <v>1</v>
      </c>
      <c r="DF1052">
        <v>1.8</v>
      </c>
    </row>
    <row r="1053" spans="1:180" x14ac:dyDescent="0.35">
      <c r="A1053">
        <v>1052</v>
      </c>
      <c r="B1053" t="s">
        <v>2427</v>
      </c>
      <c r="C1053" t="s">
        <v>1857</v>
      </c>
      <c r="D1053" t="s">
        <v>278</v>
      </c>
      <c r="E1053" t="s">
        <v>637</v>
      </c>
      <c r="G1053" t="s">
        <v>155</v>
      </c>
      <c r="CT1053" s="2"/>
    </row>
    <row r="1054" spans="1:180" x14ac:dyDescent="0.35">
      <c r="A1054">
        <v>1053</v>
      </c>
      <c r="B1054" t="s">
        <v>339</v>
      </c>
      <c r="C1054" t="s">
        <v>2076</v>
      </c>
      <c r="D1054" t="s">
        <v>278</v>
      </c>
      <c r="E1054" t="s">
        <v>340</v>
      </c>
      <c r="G1054" t="s">
        <v>155</v>
      </c>
      <c r="DP1054" t="s">
        <v>107</v>
      </c>
      <c r="DQ1054">
        <v>1</v>
      </c>
      <c r="DR1054">
        <v>55.68</v>
      </c>
    </row>
    <row r="1055" spans="1:180" x14ac:dyDescent="0.35">
      <c r="A1055">
        <v>1054</v>
      </c>
      <c r="B1055" t="s">
        <v>2474</v>
      </c>
      <c r="C1055" t="s">
        <v>2396</v>
      </c>
      <c r="D1055" t="s">
        <v>278</v>
      </c>
      <c r="E1055" t="s">
        <v>740</v>
      </c>
      <c r="G1055" t="s">
        <v>155</v>
      </c>
    </row>
    <row r="1056" spans="1:180" x14ac:dyDescent="0.35">
      <c r="A1056">
        <v>1055</v>
      </c>
      <c r="B1056" t="s">
        <v>2161</v>
      </c>
      <c r="C1056" t="s">
        <v>2557</v>
      </c>
      <c r="D1056" t="s">
        <v>278</v>
      </c>
      <c r="E1056" t="s">
        <v>759</v>
      </c>
      <c r="G1056" t="s">
        <v>155</v>
      </c>
    </row>
    <row r="1057" spans="1:179" x14ac:dyDescent="0.35">
      <c r="A1057">
        <v>1056</v>
      </c>
      <c r="B1057" t="s">
        <v>2422</v>
      </c>
      <c r="C1057" t="s">
        <v>1852</v>
      </c>
      <c r="D1057" t="s">
        <v>278</v>
      </c>
      <c r="E1057" t="s">
        <v>634</v>
      </c>
      <c r="G1057" t="s">
        <v>155</v>
      </c>
      <c r="CR1057" t="s">
        <v>106</v>
      </c>
      <c r="CS1057">
        <v>4</v>
      </c>
      <c r="CT1057" s="2">
        <v>1.1840277777777778E-2</v>
      </c>
    </row>
    <row r="1058" spans="1:179" x14ac:dyDescent="0.35">
      <c r="A1058">
        <v>1057</v>
      </c>
      <c r="B1058" t="s">
        <v>2117</v>
      </c>
      <c r="C1058" t="s">
        <v>2263</v>
      </c>
      <c r="D1058" t="s">
        <v>278</v>
      </c>
      <c r="E1058" t="s">
        <v>639</v>
      </c>
      <c r="G1058" t="s">
        <v>155</v>
      </c>
      <c r="CL1058" t="s">
        <v>107</v>
      </c>
      <c r="CM1058">
        <v>2</v>
      </c>
      <c r="CN1058" s="2">
        <v>1.5240740740740742E-3</v>
      </c>
    </row>
    <row r="1059" spans="1:179" x14ac:dyDescent="0.35">
      <c r="A1059">
        <v>1058</v>
      </c>
      <c r="B1059" t="s">
        <v>2876</v>
      </c>
      <c r="C1059" t="s">
        <v>2877</v>
      </c>
      <c r="D1059" t="s">
        <v>980</v>
      </c>
      <c r="E1059" t="s">
        <v>1093</v>
      </c>
      <c r="G1059" t="s">
        <v>104</v>
      </c>
      <c r="U1059" t="s">
        <v>107</v>
      </c>
      <c r="V1059">
        <v>1</v>
      </c>
      <c r="W1059" s="2">
        <v>3.2086805555555553E-3</v>
      </c>
    </row>
    <row r="1060" spans="1:179" x14ac:dyDescent="0.35">
      <c r="A1060">
        <v>1059</v>
      </c>
      <c r="B1060" t="s">
        <v>2068</v>
      </c>
      <c r="C1060" t="s">
        <v>2786</v>
      </c>
      <c r="D1060" t="s">
        <v>980</v>
      </c>
      <c r="E1060" t="s">
        <v>983</v>
      </c>
      <c r="G1060" t="s">
        <v>104</v>
      </c>
      <c r="O1060" t="s">
        <v>107</v>
      </c>
      <c r="P1060">
        <v>1</v>
      </c>
      <c r="Q1060" s="2">
        <v>6.2847222222222221E-4</v>
      </c>
      <c r="AD1060" t="s">
        <v>107</v>
      </c>
      <c r="AE1060">
        <v>1</v>
      </c>
      <c r="AF1060" s="2">
        <v>7.2511574074074069E-4</v>
      </c>
      <c r="FQ1060" t="s">
        <v>0</v>
      </c>
      <c r="FS1060" t="s">
        <v>0</v>
      </c>
    </row>
    <row r="1061" spans="1:179" x14ac:dyDescent="0.35">
      <c r="A1061">
        <v>1060</v>
      </c>
      <c r="B1061" t="s">
        <v>2951</v>
      </c>
      <c r="C1061" t="s">
        <v>2952</v>
      </c>
      <c r="D1061" t="s">
        <v>980</v>
      </c>
      <c r="E1061" t="s">
        <v>1156</v>
      </c>
      <c r="G1061" t="s">
        <v>155</v>
      </c>
      <c r="CL1061" t="s">
        <v>107</v>
      </c>
      <c r="CM1061">
        <v>1</v>
      </c>
      <c r="CN1061" s="2">
        <v>1.7476851851851852E-3</v>
      </c>
      <c r="CO1061" t="s">
        <v>107</v>
      </c>
      <c r="CP1061">
        <v>1</v>
      </c>
      <c r="CQ1061" s="2">
        <v>3.6342592592592594E-3</v>
      </c>
    </row>
    <row r="1062" spans="1:179" x14ac:dyDescent="0.35">
      <c r="A1062">
        <v>1061</v>
      </c>
      <c r="B1062" t="s">
        <v>2737</v>
      </c>
      <c r="C1062" t="s">
        <v>2738</v>
      </c>
      <c r="D1062" t="s">
        <v>788</v>
      </c>
      <c r="E1062" t="s">
        <v>935</v>
      </c>
      <c r="G1062" t="s">
        <v>104</v>
      </c>
      <c r="O1062" t="s">
        <v>107</v>
      </c>
      <c r="Q1062" s="2">
        <v>6.5694444444444437E-4</v>
      </c>
    </row>
    <row r="1063" spans="1:179" x14ac:dyDescent="0.35">
      <c r="A1063">
        <v>1062</v>
      </c>
      <c r="B1063" t="s">
        <v>1851</v>
      </c>
      <c r="C1063" t="s">
        <v>2773</v>
      </c>
      <c r="D1063" t="s">
        <v>788</v>
      </c>
      <c r="E1063" t="s">
        <v>970</v>
      </c>
      <c r="G1063" t="s">
        <v>104</v>
      </c>
      <c r="FN1063" t="s">
        <v>107</v>
      </c>
      <c r="FP1063" s="2">
        <v>1.037037037037037E-2</v>
      </c>
    </row>
    <row r="1064" spans="1:179" x14ac:dyDescent="0.35">
      <c r="A1064">
        <v>1063</v>
      </c>
      <c r="B1064" t="s">
        <v>1783</v>
      </c>
      <c r="C1064" t="s">
        <v>2313</v>
      </c>
      <c r="D1064" t="s">
        <v>788</v>
      </c>
      <c r="E1064" t="s">
        <v>936</v>
      </c>
      <c r="G1064" t="s">
        <v>104</v>
      </c>
      <c r="O1064" t="s">
        <v>107</v>
      </c>
      <c r="Q1064" s="2">
        <v>5.7800925925925923E-4</v>
      </c>
    </row>
    <row r="1065" spans="1:179" x14ac:dyDescent="0.35">
      <c r="A1065">
        <v>1064</v>
      </c>
      <c r="B1065" t="s">
        <v>3515</v>
      </c>
      <c r="C1065" t="s">
        <v>2740</v>
      </c>
      <c r="D1065" t="s">
        <v>788</v>
      </c>
      <c r="E1065" t="s">
        <v>938</v>
      </c>
      <c r="G1065" t="s">
        <v>104</v>
      </c>
      <c r="FK1065" t="s">
        <v>107</v>
      </c>
      <c r="FM1065">
        <v>4.45</v>
      </c>
      <c r="FQ1065" t="s">
        <v>107</v>
      </c>
    </row>
    <row r="1066" spans="1:179" x14ac:dyDescent="0.35">
      <c r="A1066">
        <v>1065</v>
      </c>
      <c r="B1066" t="s">
        <v>2274</v>
      </c>
      <c r="C1066" t="s">
        <v>2739</v>
      </c>
      <c r="D1066" t="s">
        <v>788</v>
      </c>
      <c r="E1066" t="s">
        <v>937</v>
      </c>
      <c r="G1066" t="s">
        <v>104</v>
      </c>
      <c r="L1066" t="s">
        <v>107</v>
      </c>
      <c r="N1066" s="2">
        <v>2.7500000000000002E-4</v>
      </c>
      <c r="FQ1066" t="s">
        <v>107</v>
      </c>
    </row>
    <row r="1067" spans="1:179" x14ac:dyDescent="0.35">
      <c r="A1067">
        <v>1066</v>
      </c>
      <c r="B1067" t="s">
        <v>3422</v>
      </c>
      <c r="C1067" t="s">
        <v>3423</v>
      </c>
      <c r="D1067" t="s">
        <v>788</v>
      </c>
      <c r="E1067" t="s">
        <v>1672</v>
      </c>
      <c r="G1067" t="s">
        <v>155</v>
      </c>
      <c r="CO1067" t="s">
        <v>107</v>
      </c>
      <c r="CQ1067" s="2">
        <v>3.054282407407407E-3</v>
      </c>
    </row>
    <row r="1068" spans="1:179" x14ac:dyDescent="0.35">
      <c r="A1068">
        <v>1067</v>
      </c>
      <c r="B1068" t="s">
        <v>1887</v>
      </c>
      <c r="C1068" t="s">
        <v>548</v>
      </c>
      <c r="D1068" t="s">
        <v>788</v>
      </c>
      <c r="E1068" t="s">
        <v>957</v>
      </c>
      <c r="G1068" t="s">
        <v>155</v>
      </c>
      <c r="FB1068" t="s">
        <v>107</v>
      </c>
      <c r="FD1068">
        <v>10.63</v>
      </c>
      <c r="FU1068" t="s">
        <v>107</v>
      </c>
    </row>
    <row r="1069" spans="1:179" x14ac:dyDescent="0.35">
      <c r="A1069">
        <v>1068</v>
      </c>
      <c r="B1069" t="s">
        <v>2085</v>
      </c>
      <c r="C1069" t="s">
        <v>3377</v>
      </c>
      <c r="D1069" t="s">
        <v>788</v>
      </c>
      <c r="E1069" t="s">
        <v>1615</v>
      </c>
      <c r="G1069" t="s">
        <v>155</v>
      </c>
      <c r="CU1069" t="s">
        <v>107</v>
      </c>
      <c r="CW1069" s="2">
        <v>6.6496527777777778E-3</v>
      </c>
    </row>
    <row r="1070" spans="1:179" x14ac:dyDescent="0.35">
      <c r="A1070">
        <v>1069</v>
      </c>
      <c r="B1070" t="s">
        <v>1575</v>
      </c>
      <c r="C1070" t="s">
        <v>1960</v>
      </c>
      <c r="D1070" t="s">
        <v>788</v>
      </c>
      <c r="E1070" t="s">
        <v>791</v>
      </c>
      <c r="G1070" t="s">
        <v>155</v>
      </c>
      <c r="CE1070" s="2"/>
      <c r="CF1070" t="s">
        <v>107</v>
      </c>
      <c r="FU1070" t="s">
        <v>107</v>
      </c>
    </row>
    <row r="1071" spans="1:179" x14ac:dyDescent="0.35">
      <c r="A1071">
        <v>1070</v>
      </c>
      <c r="B1071" t="s">
        <v>2988</v>
      </c>
      <c r="C1071" t="s">
        <v>2989</v>
      </c>
      <c r="D1071" t="s">
        <v>788</v>
      </c>
      <c r="E1071" t="s">
        <v>1199</v>
      </c>
      <c r="G1071" t="s">
        <v>155</v>
      </c>
      <c r="CI1071" t="s">
        <v>107</v>
      </c>
      <c r="CK1071" s="2">
        <v>6.4085648148148151E-4</v>
      </c>
      <c r="FU1071" t="s">
        <v>107</v>
      </c>
    </row>
    <row r="1072" spans="1:179" x14ac:dyDescent="0.35">
      <c r="A1072">
        <v>1071</v>
      </c>
      <c r="B1072" t="s">
        <v>1896</v>
      </c>
      <c r="C1072" t="s">
        <v>2732</v>
      </c>
      <c r="D1072" t="s">
        <v>788</v>
      </c>
      <c r="E1072" t="s">
        <v>932</v>
      </c>
      <c r="G1072" t="s">
        <v>155</v>
      </c>
      <c r="CL1072" t="s">
        <v>107</v>
      </c>
      <c r="CN1072" s="2">
        <v>1.7685185185185184E-3</v>
      </c>
      <c r="FW1072" t="s">
        <v>0</v>
      </c>
    </row>
    <row r="1073" spans="1:179" x14ac:dyDescent="0.35">
      <c r="A1073">
        <v>1072</v>
      </c>
      <c r="B1073" t="s">
        <v>2647</v>
      </c>
      <c r="C1073" t="s">
        <v>3310</v>
      </c>
      <c r="D1073" t="s">
        <v>788</v>
      </c>
      <c r="E1073" t="s">
        <v>1546</v>
      </c>
      <c r="G1073" t="s">
        <v>155</v>
      </c>
      <c r="CF1073" t="s">
        <v>107</v>
      </c>
      <c r="CH1073" s="2">
        <v>4.0034722222222224E-4</v>
      </c>
      <c r="FU1073" t="s">
        <v>107</v>
      </c>
    </row>
    <row r="1074" spans="1:179" x14ac:dyDescent="0.35">
      <c r="A1074">
        <v>1073</v>
      </c>
      <c r="B1074" t="s">
        <v>1793</v>
      </c>
      <c r="C1074" t="s">
        <v>2012</v>
      </c>
      <c r="D1074" t="s">
        <v>374</v>
      </c>
      <c r="E1074" t="s">
        <v>591</v>
      </c>
      <c r="G1074" t="s">
        <v>104</v>
      </c>
      <c r="AJ1074" t="s">
        <v>107</v>
      </c>
      <c r="AL1074">
        <v>6.71</v>
      </c>
      <c r="FH1074" t="s">
        <v>107</v>
      </c>
    </row>
    <row r="1075" spans="1:179" x14ac:dyDescent="0.35">
      <c r="A1075">
        <v>1074</v>
      </c>
      <c r="B1075" t="s">
        <v>2106</v>
      </c>
      <c r="C1075" t="s">
        <v>2190</v>
      </c>
      <c r="D1075" t="s">
        <v>374</v>
      </c>
      <c r="E1075" t="s">
        <v>425</v>
      </c>
      <c r="G1075" t="s">
        <v>104</v>
      </c>
      <c r="L1075" t="s">
        <v>107</v>
      </c>
      <c r="N1075" s="2">
        <v>2.8587962962962963E-4</v>
      </c>
      <c r="O1075" t="s">
        <v>107</v>
      </c>
      <c r="Q1075" s="2">
        <v>3.8807870370370375E-2</v>
      </c>
      <c r="FQ1075" t="s">
        <v>0</v>
      </c>
      <c r="FS1075" t="s">
        <v>107</v>
      </c>
    </row>
    <row r="1076" spans="1:179" x14ac:dyDescent="0.35">
      <c r="A1076">
        <v>1075</v>
      </c>
      <c r="B1076" t="s">
        <v>2224</v>
      </c>
      <c r="C1076" t="s">
        <v>2225</v>
      </c>
      <c r="D1076" t="s">
        <v>374</v>
      </c>
      <c r="E1076" t="s">
        <v>450</v>
      </c>
      <c r="G1076" t="s">
        <v>104</v>
      </c>
      <c r="U1076" t="s">
        <v>107</v>
      </c>
      <c r="W1076" s="2">
        <v>2.847453703703704E-3</v>
      </c>
      <c r="FS1076" t="s">
        <v>107</v>
      </c>
    </row>
    <row r="1077" spans="1:179" x14ac:dyDescent="0.35">
      <c r="A1077">
        <v>1076</v>
      </c>
      <c r="B1077" t="s">
        <v>1842</v>
      </c>
      <c r="C1077" t="s">
        <v>3145</v>
      </c>
      <c r="D1077" t="s">
        <v>374</v>
      </c>
      <c r="E1077" t="s">
        <v>1374</v>
      </c>
      <c r="G1077" t="s">
        <v>104</v>
      </c>
      <c r="R1077" t="s">
        <v>107</v>
      </c>
      <c r="T1077" s="2">
        <v>1.3425925925925925E-3</v>
      </c>
      <c r="FS1077" t="s">
        <v>107</v>
      </c>
    </row>
    <row r="1078" spans="1:179" x14ac:dyDescent="0.35">
      <c r="A1078">
        <v>1077</v>
      </c>
      <c r="B1078" t="s">
        <v>2011</v>
      </c>
      <c r="C1078" t="s">
        <v>1949</v>
      </c>
      <c r="D1078" t="s">
        <v>374</v>
      </c>
      <c r="E1078" t="s">
        <v>424</v>
      </c>
      <c r="G1078" t="s">
        <v>104</v>
      </c>
      <c r="O1078" s="6"/>
      <c r="Q1078" s="7"/>
      <c r="FQ1078" t="s">
        <v>0</v>
      </c>
    </row>
    <row r="1079" spans="1:179" x14ac:dyDescent="0.35">
      <c r="A1079">
        <v>1078</v>
      </c>
      <c r="B1079" t="s">
        <v>1781</v>
      </c>
      <c r="C1079" t="s">
        <v>3144</v>
      </c>
      <c r="D1079" t="s">
        <v>374</v>
      </c>
      <c r="E1079" t="s">
        <v>1373</v>
      </c>
      <c r="G1079" t="s">
        <v>104</v>
      </c>
      <c r="AD1079" t="s">
        <v>107</v>
      </c>
      <c r="AF1079" s="2">
        <v>6.7615740740740744E-4</v>
      </c>
      <c r="FS1079" t="s">
        <v>107</v>
      </c>
    </row>
    <row r="1080" spans="1:179" x14ac:dyDescent="0.35">
      <c r="A1080">
        <v>1079</v>
      </c>
      <c r="B1080" t="s">
        <v>2096</v>
      </c>
      <c r="C1080" t="s">
        <v>2534</v>
      </c>
      <c r="D1080" t="s">
        <v>374</v>
      </c>
      <c r="E1080" t="s">
        <v>785</v>
      </c>
      <c r="G1080" t="s">
        <v>155</v>
      </c>
      <c r="CF1080" t="s">
        <v>107</v>
      </c>
      <c r="CH1080" s="2">
        <v>2.8067129629629628E-4</v>
      </c>
    </row>
    <row r="1081" spans="1:179" x14ac:dyDescent="0.35">
      <c r="A1081">
        <v>1080</v>
      </c>
      <c r="B1081" t="s">
        <v>2213</v>
      </c>
      <c r="C1081" t="s">
        <v>2214</v>
      </c>
      <c r="D1081" t="s">
        <v>374</v>
      </c>
      <c r="E1081" t="s">
        <v>442</v>
      </c>
      <c r="G1081" t="s">
        <v>155</v>
      </c>
      <c r="DA1081" t="s">
        <v>107</v>
      </c>
      <c r="DC1081" s="2">
        <v>7.1215277777777781E-4</v>
      </c>
    </row>
    <row r="1082" spans="1:179" x14ac:dyDescent="0.35">
      <c r="A1082">
        <v>1081</v>
      </c>
      <c r="B1082" t="s">
        <v>3480</v>
      </c>
      <c r="C1082" t="s">
        <v>2119</v>
      </c>
      <c r="D1082" t="s">
        <v>374</v>
      </c>
      <c r="E1082" t="s">
        <v>375</v>
      </c>
      <c r="G1082" t="s">
        <v>155</v>
      </c>
      <c r="DD1082" t="s">
        <v>107</v>
      </c>
      <c r="DF1082">
        <v>1.76</v>
      </c>
      <c r="FU1082" t="s">
        <v>0</v>
      </c>
    </row>
    <row r="1083" spans="1:179" x14ac:dyDescent="0.35">
      <c r="A1083">
        <v>1082</v>
      </c>
      <c r="B1083" t="s">
        <v>633</v>
      </c>
      <c r="C1083" t="s">
        <v>3182</v>
      </c>
      <c r="D1083" t="s">
        <v>374</v>
      </c>
      <c r="E1083" t="s">
        <v>1409</v>
      </c>
      <c r="G1083" t="s">
        <v>155</v>
      </c>
      <c r="DM1083" t="s">
        <v>107</v>
      </c>
      <c r="DS1083" t="s">
        <v>107</v>
      </c>
      <c r="DU1083">
        <v>26.37</v>
      </c>
    </row>
    <row r="1084" spans="1:179" x14ac:dyDescent="0.35">
      <c r="A1084">
        <v>1083</v>
      </c>
      <c r="B1084" t="s">
        <v>1894</v>
      </c>
      <c r="C1084" t="s">
        <v>2310</v>
      </c>
      <c r="D1084" t="s">
        <v>374</v>
      </c>
      <c r="E1084" t="s">
        <v>520</v>
      </c>
      <c r="G1084" t="s">
        <v>155</v>
      </c>
      <c r="CO1084" t="s">
        <v>107</v>
      </c>
      <c r="CQ1084" s="2">
        <v>3.2754629629629631E-3</v>
      </c>
      <c r="FW1084" t="s">
        <v>0</v>
      </c>
    </row>
    <row r="1085" spans="1:179" x14ac:dyDescent="0.35">
      <c r="A1085">
        <v>1084</v>
      </c>
      <c r="B1085" t="s">
        <v>1894</v>
      </c>
      <c r="C1085" t="s">
        <v>3567</v>
      </c>
      <c r="D1085" t="s">
        <v>374</v>
      </c>
      <c r="E1085" t="s">
        <v>1473</v>
      </c>
      <c r="F1085" t="s">
        <v>127</v>
      </c>
      <c r="G1085" t="s">
        <v>155</v>
      </c>
      <c r="DP1085" t="s">
        <v>107</v>
      </c>
      <c r="EF1085" t="s">
        <v>107</v>
      </c>
    </row>
    <row r="1086" spans="1:179" x14ac:dyDescent="0.35">
      <c r="A1086">
        <v>1085</v>
      </c>
      <c r="B1086" t="s">
        <v>2215</v>
      </c>
      <c r="C1086" t="s">
        <v>2216</v>
      </c>
      <c r="D1086" t="s">
        <v>374</v>
      </c>
      <c r="E1086" t="s">
        <v>443</v>
      </c>
      <c r="G1086" t="s">
        <v>155</v>
      </c>
      <c r="DA1086" t="s">
        <v>107</v>
      </c>
      <c r="DC1086" s="2">
        <v>7.8263888888888882E-4</v>
      </c>
      <c r="FU1086" t="s">
        <v>107</v>
      </c>
      <c r="FW1086" t="s">
        <v>0</v>
      </c>
    </row>
    <row r="1087" spans="1:179" x14ac:dyDescent="0.35">
      <c r="A1087">
        <v>1086</v>
      </c>
      <c r="B1087" t="s">
        <v>3183</v>
      </c>
      <c r="C1087" t="s">
        <v>3184</v>
      </c>
      <c r="D1087" t="s">
        <v>374</v>
      </c>
      <c r="E1087" t="s">
        <v>1410</v>
      </c>
      <c r="G1087" t="s">
        <v>155</v>
      </c>
      <c r="FU1087" t="s">
        <v>107</v>
      </c>
    </row>
    <row r="1088" spans="1:179" x14ac:dyDescent="0.35">
      <c r="A1088">
        <v>1087</v>
      </c>
      <c r="B1088" t="s">
        <v>3185</v>
      </c>
      <c r="C1088" t="s">
        <v>3186</v>
      </c>
      <c r="D1088" t="s">
        <v>374</v>
      </c>
      <c r="E1088" t="s">
        <v>1411</v>
      </c>
      <c r="G1088" t="s">
        <v>155</v>
      </c>
      <c r="CK1088" s="2">
        <v>7.3171296296296309E-4</v>
      </c>
      <c r="CL1088" t="s">
        <v>107</v>
      </c>
      <c r="FU1088" t="s">
        <v>107</v>
      </c>
      <c r="FW1088" t="s">
        <v>0</v>
      </c>
    </row>
    <row r="1089" spans="1:180" x14ac:dyDescent="0.35">
      <c r="A1089">
        <v>1088</v>
      </c>
      <c r="B1089" t="s">
        <v>2009</v>
      </c>
      <c r="C1089" t="s">
        <v>1244</v>
      </c>
      <c r="D1089" t="s">
        <v>1487</v>
      </c>
      <c r="E1089" t="s">
        <v>1488</v>
      </c>
      <c r="G1089" t="s">
        <v>104</v>
      </c>
      <c r="AM1089" t="s">
        <v>107</v>
      </c>
    </row>
    <row r="1090" spans="1:180" x14ac:dyDescent="0.35">
      <c r="A1090">
        <v>1089</v>
      </c>
      <c r="B1090" t="s">
        <v>3289</v>
      </c>
      <c r="C1090" t="s">
        <v>3290</v>
      </c>
      <c r="D1090" t="s">
        <v>948</v>
      </c>
      <c r="E1090" t="s">
        <v>1523</v>
      </c>
      <c r="G1090" t="s">
        <v>155</v>
      </c>
      <c r="FB1090" t="s">
        <v>107</v>
      </c>
    </row>
    <row r="1091" spans="1:180" x14ac:dyDescent="0.35">
      <c r="A1091">
        <v>1090</v>
      </c>
      <c r="B1091" t="s">
        <v>3044</v>
      </c>
      <c r="C1091" t="s">
        <v>3495</v>
      </c>
      <c r="D1091" t="s">
        <v>1252</v>
      </c>
      <c r="E1091" t="s">
        <v>1258</v>
      </c>
      <c r="G1091" t="s">
        <v>104</v>
      </c>
      <c r="O1091" t="s">
        <v>107</v>
      </c>
      <c r="P1091">
        <v>2</v>
      </c>
      <c r="Q1091" s="2">
        <v>6.520833333333334E-4</v>
      </c>
    </row>
    <row r="1092" spans="1:180" x14ac:dyDescent="0.35">
      <c r="A1092">
        <v>1091</v>
      </c>
      <c r="B1092" t="s">
        <v>3052</v>
      </c>
      <c r="C1092" t="s">
        <v>3053</v>
      </c>
      <c r="D1092" t="s">
        <v>1252</v>
      </c>
      <c r="E1092" t="s">
        <v>1265</v>
      </c>
      <c r="G1092" t="s">
        <v>104</v>
      </c>
      <c r="L1092" t="s">
        <v>107</v>
      </c>
      <c r="M1092">
        <v>1</v>
      </c>
      <c r="N1092" s="2">
        <v>2.7083333333333332E-4</v>
      </c>
      <c r="EZ1092" t="s">
        <v>106</v>
      </c>
      <c r="FQ1092" t="s">
        <v>107</v>
      </c>
      <c r="FR1092">
        <v>1</v>
      </c>
    </row>
    <row r="1093" spans="1:180" x14ac:dyDescent="0.35">
      <c r="A1093">
        <v>1092</v>
      </c>
      <c r="B1093" t="s">
        <v>3519</v>
      </c>
      <c r="C1093" t="s">
        <v>3562</v>
      </c>
      <c r="D1093" t="s">
        <v>1252</v>
      </c>
      <c r="E1093" t="s">
        <v>1268</v>
      </c>
      <c r="G1093" t="s">
        <v>104</v>
      </c>
      <c r="L1093" t="s">
        <v>107</v>
      </c>
      <c r="M1093">
        <v>2</v>
      </c>
      <c r="N1093" s="2">
        <v>2.7430555555555552E-4</v>
      </c>
      <c r="EZ1093" t="s">
        <v>106</v>
      </c>
      <c r="FQ1093" t="s">
        <v>107</v>
      </c>
      <c r="FR1093">
        <v>1</v>
      </c>
    </row>
    <row r="1094" spans="1:180" x14ac:dyDescent="0.35">
      <c r="A1094">
        <v>1093</v>
      </c>
      <c r="B1094" t="s">
        <v>2604</v>
      </c>
      <c r="C1094" t="s">
        <v>3060</v>
      </c>
      <c r="D1094" t="s">
        <v>1252</v>
      </c>
      <c r="E1094" t="s">
        <v>1276</v>
      </c>
      <c r="G1094" t="s">
        <v>104</v>
      </c>
      <c r="AG1094" t="s">
        <v>107</v>
      </c>
      <c r="AI1094">
        <v>1.97</v>
      </c>
      <c r="FK1094" t="s">
        <v>107</v>
      </c>
      <c r="FQ1094" t="s">
        <v>107</v>
      </c>
      <c r="FR1094">
        <v>1</v>
      </c>
      <c r="FS1094" t="s">
        <v>107</v>
      </c>
      <c r="FT1094">
        <v>1</v>
      </c>
    </row>
    <row r="1095" spans="1:180" x14ac:dyDescent="0.35">
      <c r="A1095">
        <v>1094</v>
      </c>
      <c r="B1095" t="s">
        <v>1840</v>
      </c>
      <c r="C1095" t="s">
        <v>3059</v>
      </c>
      <c r="D1095" t="s">
        <v>1252</v>
      </c>
      <c r="E1095" t="s">
        <v>1275</v>
      </c>
      <c r="G1095" t="s">
        <v>104</v>
      </c>
      <c r="R1095" t="s">
        <v>107</v>
      </c>
      <c r="S1095">
        <v>2</v>
      </c>
      <c r="T1095" s="2">
        <v>1.6099537037037037E-3</v>
      </c>
      <c r="FS1095" t="s">
        <v>107</v>
      </c>
      <c r="FT1095">
        <v>1</v>
      </c>
    </row>
    <row r="1096" spans="1:180" x14ac:dyDescent="0.35">
      <c r="A1096">
        <v>1095</v>
      </c>
      <c r="B1096" t="s">
        <v>1901</v>
      </c>
      <c r="C1096" t="s">
        <v>2946</v>
      </c>
      <c r="D1096" t="s">
        <v>1252</v>
      </c>
      <c r="E1096" t="s">
        <v>1259</v>
      </c>
      <c r="G1096" t="s">
        <v>104</v>
      </c>
      <c r="O1096" t="s">
        <v>107</v>
      </c>
      <c r="P1096">
        <v>1</v>
      </c>
      <c r="Q1096" s="2">
        <v>6.111111111111111E-4</v>
      </c>
      <c r="R1096" t="s">
        <v>107</v>
      </c>
      <c r="S1096">
        <v>1</v>
      </c>
      <c r="FQ1096" t="s">
        <v>107</v>
      </c>
      <c r="FR1096">
        <v>1</v>
      </c>
      <c r="FS1096" t="s">
        <v>107</v>
      </c>
      <c r="FT1096">
        <v>1</v>
      </c>
    </row>
    <row r="1097" spans="1:180" x14ac:dyDescent="0.35">
      <c r="A1097">
        <v>1096</v>
      </c>
      <c r="B1097" t="s">
        <v>2349</v>
      </c>
      <c r="C1097" t="s">
        <v>2590</v>
      </c>
      <c r="D1097" t="s">
        <v>1252</v>
      </c>
      <c r="E1097" t="s">
        <v>1687</v>
      </c>
      <c r="G1097" t="s">
        <v>155</v>
      </c>
      <c r="CO1097" t="s">
        <v>107</v>
      </c>
      <c r="CP1097">
        <v>2</v>
      </c>
      <c r="CQ1097" s="2">
        <v>3.90162037037037E-3</v>
      </c>
    </row>
    <row r="1098" spans="1:180" x14ac:dyDescent="0.35">
      <c r="A1098">
        <v>1097</v>
      </c>
      <c r="B1098" t="s">
        <v>1858</v>
      </c>
      <c r="C1098" t="s">
        <v>3061</v>
      </c>
      <c r="D1098" t="s">
        <v>1252</v>
      </c>
      <c r="E1098" t="s">
        <v>500</v>
      </c>
      <c r="G1098" t="s">
        <v>155</v>
      </c>
      <c r="CF1098" t="s">
        <v>107</v>
      </c>
      <c r="CG1098">
        <v>2</v>
      </c>
      <c r="CH1098" s="2">
        <v>3.5891203703703709E-4</v>
      </c>
      <c r="FW1098" t="s">
        <v>107</v>
      </c>
      <c r="FX1098">
        <v>1</v>
      </c>
    </row>
    <row r="1099" spans="1:180" x14ac:dyDescent="0.35">
      <c r="A1099">
        <v>1098</v>
      </c>
      <c r="B1099" t="s">
        <v>1160</v>
      </c>
      <c r="C1099" t="s">
        <v>1804</v>
      </c>
      <c r="D1099" t="s">
        <v>1252</v>
      </c>
      <c r="E1099" t="s">
        <v>1263</v>
      </c>
      <c r="G1099" t="s">
        <v>155</v>
      </c>
      <c r="CF1099" t="s">
        <v>107</v>
      </c>
      <c r="CG1099">
        <v>1</v>
      </c>
      <c r="CH1099" s="2">
        <v>3.2870370370370367E-4</v>
      </c>
      <c r="FU1099" t="s">
        <v>107</v>
      </c>
      <c r="FV1099">
        <v>1</v>
      </c>
    </row>
    <row r="1100" spans="1:180" x14ac:dyDescent="0.35">
      <c r="A1100">
        <v>1099</v>
      </c>
      <c r="B1100" t="s">
        <v>1575</v>
      </c>
      <c r="C1100" t="s">
        <v>3040</v>
      </c>
      <c r="D1100" t="s">
        <v>1252</v>
      </c>
      <c r="E1100" t="s">
        <v>1253</v>
      </c>
      <c r="G1100" t="s">
        <v>155</v>
      </c>
      <c r="CI1100" t="s">
        <v>107</v>
      </c>
      <c r="CJ1100">
        <v>2</v>
      </c>
      <c r="CK1100" s="2">
        <v>7.7662037037037033E-4</v>
      </c>
      <c r="EZ1100" t="s">
        <v>106</v>
      </c>
      <c r="FW1100" t="s">
        <v>107</v>
      </c>
      <c r="FX1100">
        <v>1</v>
      </c>
    </row>
    <row r="1101" spans="1:180" x14ac:dyDescent="0.35">
      <c r="A1101">
        <v>1100</v>
      </c>
      <c r="B1101" t="s">
        <v>2428</v>
      </c>
      <c r="C1101" t="s">
        <v>3040</v>
      </c>
      <c r="D1101" t="s">
        <v>1252</v>
      </c>
      <c r="E1101" t="s">
        <v>1266</v>
      </c>
      <c r="G1101" t="s">
        <v>155</v>
      </c>
      <c r="EZ1101" t="s">
        <v>106</v>
      </c>
    </row>
    <row r="1102" spans="1:180" x14ac:dyDescent="0.35">
      <c r="A1102">
        <v>1101</v>
      </c>
      <c r="B1102" t="s">
        <v>3050</v>
      </c>
      <c r="C1102" t="s">
        <v>3051</v>
      </c>
      <c r="D1102" t="s">
        <v>1252</v>
      </c>
      <c r="E1102" t="s">
        <v>1264</v>
      </c>
      <c r="G1102" t="s">
        <v>155</v>
      </c>
      <c r="DA1102" t="s">
        <v>107</v>
      </c>
      <c r="DC1102" s="2">
        <v>8.1944444444444437E-4</v>
      </c>
      <c r="FU1102" t="s">
        <v>107</v>
      </c>
      <c r="FV1102">
        <v>1</v>
      </c>
      <c r="FW1102" t="s">
        <v>107</v>
      </c>
      <c r="FX1102">
        <v>1</v>
      </c>
    </row>
    <row r="1103" spans="1:180" x14ac:dyDescent="0.35">
      <c r="A1103">
        <v>1102</v>
      </c>
      <c r="B1103" t="s">
        <v>3041</v>
      </c>
      <c r="C1103" t="s">
        <v>3042</v>
      </c>
      <c r="D1103" t="s">
        <v>1252</v>
      </c>
      <c r="E1103" t="s">
        <v>1254</v>
      </c>
      <c r="G1103" t="s">
        <v>155</v>
      </c>
      <c r="CI1103" t="s">
        <v>107</v>
      </c>
      <c r="CJ1103">
        <v>1</v>
      </c>
      <c r="CK1103" s="2">
        <v>6.5162037037037022E-4</v>
      </c>
    </row>
    <row r="1104" spans="1:180" x14ac:dyDescent="0.35">
      <c r="A1104">
        <v>1103</v>
      </c>
      <c r="B1104" t="s">
        <v>2423</v>
      </c>
      <c r="C1104" t="s">
        <v>2456</v>
      </c>
      <c r="D1104" t="s">
        <v>1252</v>
      </c>
      <c r="E1104" t="s">
        <v>1278</v>
      </c>
      <c r="G1104" t="s">
        <v>155</v>
      </c>
      <c r="CL1104" t="s">
        <v>107</v>
      </c>
      <c r="CM1104">
        <v>1</v>
      </c>
      <c r="CN1104" s="2">
        <v>1.7800925925925927E-3</v>
      </c>
      <c r="FW1104" t="s">
        <v>107</v>
      </c>
      <c r="FX1104">
        <v>1</v>
      </c>
    </row>
    <row r="1105" spans="1:177" x14ac:dyDescent="0.35">
      <c r="A1105">
        <v>1104</v>
      </c>
      <c r="B1105" t="s">
        <v>3062</v>
      </c>
      <c r="C1105" t="s">
        <v>3063</v>
      </c>
      <c r="D1105" t="s">
        <v>1252</v>
      </c>
      <c r="E1105" t="s">
        <v>1277</v>
      </c>
      <c r="G1105" t="s">
        <v>155</v>
      </c>
      <c r="CL1105" t="s">
        <v>107</v>
      </c>
      <c r="CM1105">
        <v>2</v>
      </c>
      <c r="CN1105" s="2">
        <v>1.8946759259259262E-3</v>
      </c>
    </row>
    <row r="1106" spans="1:177" x14ac:dyDescent="0.35">
      <c r="A1106">
        <v>1105</v>
      </c>
      <c r="B1106" t="s">
        <v>1960</v>
      </c>
      <c r="C1106" t="s">
        <v>1961</v>
      </c>
      <c r="D1106" t="s">
        <v>238</v>
      </c>
      <c r="E1106" t="s">
        <v>240</v>
      </c>
      <c r="G1106" t="s">
        <v>104</v>
      </c>
      <c r="L1106" t="s">
        <v>107</v>
      </c>
      <c r="N1106" s="2">
        <v>2.6967592592592597E-4</v>
      </c>
      <c r="FQ1106" t="s">
        <v>107</v>
      </c>
      <c r="FS1106" t="s">
        <v>107</v>
      </c>
    </row>
    <row r="1107" spans="1:177" x14ac:dyDescent="0.35">
      <c r="A1107">
        <v>1106</v>
      </c>
      <c r="B1107" t="s">
        <v>600</v>
      </c>
      <c r="C1107" t="s">
        <v>1962</v>
      </c>
      <c r="D1107" t="s">
        <v>238</v>
      </c>
      <c r="E1107" t="s">
        <v>241</v>
      </c>
      <c r="G1107" t="s">
        <v>104</v>
      </c>
      <c r="AD1107" t="s">
        <v>107</v>
      </c>
      <c r="AF1107" s="2">
        <v>6.7152777777777783E-4</v>
      </c>
      <c r="FS1107" t="s">
        <v>107</v>
      </c>
    </row>
    <row r="1108" spans="1:177" x14ac:dyDescent="0.35">
      <c r="A1108">
        <v>1107</v>
      </c>
      <c r="B1108" t="s">
        <v>1777</v>
      </c>
      <c r="C1108" t="s">
        <v>2232</v>
      </c>
      <c r="D1108" t="s">
        <v>238</v>
      </c>
      <c r="E1108" t="s">
        <v>456</v>
      </c>
      <c r="G1108" t="s">
        <v>104</v>
      </c>
      <c r="R1108" t="s">
        <v>107</v>
      </c>
      <c r="T1108" s="2">
        <v>8.9583333333333334E-2</v>
      </c>
    </row>
    <row r="1109" spans="1:177" x14ac:dyDescent="0.35">
      <c r="A1109">
        <v>1108</v>
      </c>
      <c r="B1109" t="s">
        <v>1901</v>
      </c>
      <c r="C1109" t="s">
        <v>1959</v>
      </c>
      <c r="D1109" t="s">
        <v>238</v>
      </c>
      <c r="E1109" t="s">
        <v>239</v>
      </c>
      <c r="G1109" t="s">
        <v>104</v>
      </c>
      <c r="L1109" t="s">
        <v>107</v>
      </c>
      <c r="N1109" s="2">
        <v>2.6018518518518518E-4</v>
      </c>
      <c r="FQ1109" t="s">
        <v>107</v>
      </c>
    </row>
    <row r="1110" spans="1:177" x14ac:dyDescent="0.35">
      <c r="A1110">
        <v>1109</v>
      </c>
      <c r="B1110" t="s">
        <v>1828</v>
      </c>
      <c r="C1110" t="s">
        <v>1963</v>
      </c>
      <c r="D1110" t="s">
        <v>238</v>
      </c>
      <c r="E1110" t="s">
        <v>242</v>
      </c>
      <c r="G1110" t="s">
        <v>104</v>
      </c>
      <c r="O1110" t="s">
        <v>107</v>
      </c>
      <c r="Q1110" s="2">
        <v>6.5046296296296304E-4</v>
      </c>
      <c r="FS1110" t="s">
        <v>107</v>
      </c>
    </row>
    <row r="1111" spans="1:177" x14ac:dyDescent="0.35">
      <c r="A1111">
        <v>1110</v>
      </c>
      <c r="B1111" t="s">
        <v>2066</v>
      </c>
      <c r="C1111" t="s">
        <v>3208</v>
      </c>
      <c r="D1111" t="s">
        <v>238</v>
      </c>
      <c r="E1111" t="s">
        <v>1436</v>
      </c>
      <c r="G1111" t="s">
        <v>104</v>
      </c>
      <c r="AV1111" t="s">
        <v>107</v>
      </c>
      <c r="AX1111">
        <v>55</v>
      </c>
    </row>
    <row r="1112" spans="1:177" x14ac:dyDescent="0.35">
      <c r="A1112">
        <v>1111</v>
      </c>
      <c r="B1112" t="s">
        <v>1927</v>
      </c>
      <c r="C1112" t="s">
        <v>3173</v>
      </c>
      <c r="D1112" t="s">
        <v>238</v>
      </c>
      <c r="E1112" t="s">
        <v>1401</v>
      </c>
      <c r="G1112" t="s">
        <v>104</v>
      </c>
      <c r="AG1112" t="s">
        <v>107</v>
      </c>
      <c r="AI1112">
        <v>1.7</v>
      </c>
    </row>
    <row r="1113" spans="1:177" x14ac:dyDescent="0.35">
      <c r="A1113">
        <v>1112</v>
      </c>
      <c r="B1113" t="s">
        <v>1966</v>
      </c>
      <c r="C1113" t="s">
        <v>1967</v>
      </c>
      <c r="D1113" t="s">
        <v>238</v>
      </c>
      <c r="E1113" t="s">
        <v>244</v>
      </c>
      <c r="G1113" t="s">
        <v>104</v>
      </c>
      <c r="AD1113" t="s">
        <v>107</v>
      </c>
      <c r="AF1113" s="2">
        <v>6.1203703703703713E-4</v>
      </c>
      <c r="FQ1113" t="s">
        <v>107</v>
      </c>
    </row>
    <row r="1114" spans="1:177" x14ac:dyDescent="0.35">
      <c r="A1114">
        <v>1113</v>
      </c>
      <c r="B1114" t="s">
        <v>1826</v>
      </c>
      <c r="C1114" t="s">
        <v>2325</v>
      </c>
      <c r="D1114" t="s">
        <v>238</v>
      </c>
      <c r="E1114" t="s">
        <v>533</v>
      </c>
      <c r="G1114" t="s">
        <v>104</v>
      </c>
      <c r="U1114" t="s">
        <v>107</v>
      </c>
      <c r="W1114" s="2">
        <v>2.8832175925925922E-3</v>
      </c>
    </row>
    <row r="1115" spans="1:177" x14ac:dyDescent="0.35">
      <c r="A1115">
        <v>1114</v>
      </c>
      <c r="B1115" t="s">
        <v>1964</v>
      </c>
      <c r="C1115" t="s">
        <v>1965</v>
      </c>
      <c r="D1115" t="s">
        <v>238</v>
      </c>
      <c r="E1115" t="s">
        <v>243</v>
      </c>
      <c r="G1115" t="s">
        <v>104</v>
      </c>
      <c r="O1115" t="s">
        <v>107</v>
      </c>
      <c r="Q1115" s="2">
        <v>6.076388888888889E-4</v>
      </c>
      <c r="FS1115" t="s">
        <v>107</v>
      </c>
    </row>
    <row r="1116" spans="1:177" x14ac:dyDescent="0.35">
      <c r="A1116">
        <v>1115</v>
      </c>
      <c r="B1116" t="s">
        <v>485</v>
      </c>
      <c r="C1116" t="s">
        <v>2571</v>
      </c>
      <c r="D1116" t="s">
        <v>238</v>
      </c>
      <c r="E1116" t="s">
        <v>768</v>
      </c>
      <c r="G1116" t="s">
        <v>155</v>
      </c>
      <c r="CF1116" t="s">
        <v>107</v>
      </c>
      <c r="CH1116" s="2">
        <v>2.892361111111111E-4</v>
      </c>
      <c r="FU1116" t="s">
        <v>107</v>
      </c>
    </row>
    <row r="1117" spans="1:177" x14ac:dyDescent="0.35">
      <c r="A1117">
        <v>1116</v>
      </c>
      <c r="B1117" t="s">
        <v>3092</v>
      </c>
      <c r="C1117" t="s">
        <v>3093</v>
      </c>
      <c r="D1117" t="s">
        <v>238</v>
      </c>
      <c r="E1117" t="s">
        <v>1310</v>
      </c>
      <c r="G1117" t="s">
        <v>155</v>
      </c>
      <c r="CO1117" t="s">
        <v>107</v>
      </c>
      <c r="CQ1117" s="2">
        <v>3.7731481481481483E-3</v>
      </c>
    </row>
    <row r="1118" spans="1:177" x14ac:dyDescent="0.35">
      <c r="A1118">
        <v>1117</v>
      </c>
      <c r="B1118" t="s">
        <v>1929</v>
      </c>
      <c r="C1118" t="s">
        <v>3094</v>
      </c>
      <c r="D1118" t="s">
        <v>238</v>
      </c>
      <c r="E1118" t="s">
        <v>1311</v>
      </c>
      <c r="G1118" t="s">
        <v>155</v>
      </c>
      <c r="CL1118" t="s">
        <v>107</v>
      </c>
      <c r="CN1118" s="2">
        <v>1.9247685185185184E-3</v>
      </c>
    </row>
    <row r="1119" spans="1:177" x14ac:dyDescent="0.35">
      <c r="A1119">
        <v>1118</v>
      </c>
      <c r="B1119" t="s">
        <v>1849</v>
      </c>
      <c r="C1119" t="s">
        <v>2572</v>
      </c>
      <c r="D1119" t="s">
        <v>238</v>
      </c>
      <c r="E1119" t="s">
        <v>769</v>
      </c>
      <c r="G1119" t="s">
        <v>155</v>
      </c>
      <c r="DG1119" t="s">
        <v>107</v>
      </c>
      <c r="DI1119">
        <v>4.8899999999999997</v>
      </c>
      <c r="DP1119" t="s">
        <v>107</v>
      </c>
      <c r="DR1119">
        <v>26.63</v>
      </c>
      <c r="FU1119" t="s">
        <v>107</v>
      </c>
    </row>
    <row r="1120" spans="1:177" x14ac:dyDescent="0.35">
      <c r="A1120">
        <v>1119</v>
      </c>
      <c r="B1120" t="s">
        <v>1989</v>
      </c>
      <c r="C1120" t="s">
        <v>1922</v>
      </c>
      <c r="D1120" t="s">
        <v>238</v>
      </c>
      <c r="E1120" t="s">
        <v>268</v>
      </c>
      <c r="G1120" t="s">
        <v>155</v>
      </c>
      <c r="DD1120" t="s">
        <v>107</v>
      </c>
      <c r="DF1120">
        <v>1.75</v>
      </c>
    </row>
    <row r="1121" spans="1:179" x14ac:dyDescent="0.35">
      <c r="A1121">
        <v>1120</v>
      </c>
      <c r="B1121" t="s">
        <v>2233</v>
      </c>
      <c r="C1121" t="s">
        <v>1852</v>
      </c>
      <c r="D1121" t="s">
        <v>238</v>
      </c>
      <c r="E1121" t="s">
        <v>771</v>
      </c>
      <c r="G1121" t="s">
        <v>155</v>
      </c>
      <c r="DG1121" t="s">
        <v>107</v>
      </c>
      <c r="DI1121">
        <v>5.16</v>
      </c>
    </row>
    <row r="1122" spans="1:179" x14ac:dyDescent="0.35">
      <c r="A1122">
        <v>1121</v>
      </c>
      <c r="B1122" t="s">
        <v>1982</v>
      </c>
      <c r="C1122" t="s">
        <v>2252</v>
      </c>
      <c r="D1122" t="s">
        <v>461</v>
      </c>
      <c r="E1122" t="s">
        <v>474</v>
      </c>
      <c r="G1122" t="s">
        <v>104</v>
      </c>
      <c r="L1122" t="s">
        <v>107</v>
      </c>
      <c r="M1122">
        <v>1</v>
      </c>
      <c r="N1122" s="2">
        <v>2.6585648148148144E-4</v>
      </c>
      <c r="FQ1122" t="s">
        <v>107</v>
      </c>
      <c r="FR1122">
        <v>1</v>
      </c>
    </row>
    <row r="1123" spans="1:179" x14ac:dyDescent="0.35">
      <c r="A1123">
        <v>1122</v>
      </c>
      <c r="B1123" t="s">
        <v>1901</v>
      </c>
      <c r="C1123" t="s">
        <v>2253</v>
      </c>
      <c r="D1123" t="s">
        <v>461</v>
      </c>
      <c r="E1123" t="s">
        <v>475</v>
      </c>
      <c r="G1123" t="s">
        <v>104</v>
      </c>
      <c r="L1123" t="s">
        <v>107</v>
      </c>
      <c r="M1123">
        <v>2</v>
      </c>
      <c r="N1123" s="2">
        <v>2.6712962962962964E-4</v>
      </c>
      <c r="FQ1123" t="s">
        <v>107</v>
      </c>
      <c r="FR1123">
        <v>1</v>
      </c>
    </row>
    <row r="1124" spans="1:179" x14ac:dyDescent="0.35">
      <c r="A1124">
        <v>1123</v>
      </c>
      <c r="B1124" t="s">
        <v>2538</v>
      </c>
      <c r="C1124" t="s">
        <v>2493</v>
      </c>
      <c r="D1124" t="s">
        <v>461</v>
      </c>
      <c r="E1124" t="s">
        <v>1274</v>
      </c>
      <c r="G1124" t="s">
        <v>104</v>
      </c>
      <c r="FH1124" t="s">
        <v>107</v>
      </c>
      <c r="FI1124">
        <v>1</v>
      </c>
      <c r="FJ1124">
        <v>14.6</v>
      </c>
    </row>
    <row r="1125" spans="1:179" x14ac:dyDescent="0.35">
      <c r="A1125">
        <v>1124</v>
      </c>
      <c r="B1125" t="s">
        <v>2243</v>
      </c>
      <c r="C1125" t="s">
        <v>2244</v>
      </c>
      <c r="D1125" t="s">
        <v>461</v>
      </c>
      <c r="E1125" t="s">
        <v>467</v>
      </c>
      <c r="G1125" t="s">
        <v>104</v>
      </c>
      <c r="AG1125" t="s">
        <v>107</v>
      </c>
      <c r="AH1125">
        <v>2</v>
      </c>
      <c r="FQ1125" t="s">
        <v>0</v>
      </c>
    </row>
    <row r="1126" spans="1:179" x14ac:dyDescent="0.35">
      <c r="A1126">
        <v>1125</v>
      </c>
      <c r="B1126" t="s">
        <v>1962</v>
      </c>
      <c r="C1126" t="s">
        <v>2522</v>
      </c>
      <c r="D1126" t="s">
        <v>461</v>
      </c>
      <c r="E1126" t="s">
        <v>722</v>
      </c>
      <c r="G1126" t="s">
        <v>104</v>
      </c>
      <c r="AM1126" t="s">
        <v>107</v>
      </c>
      <c r="AN1126">
        <v>1</v>
      </c>
      <c r="AO1126">
        <v>11.23</v>
      </c>
    </row>
    <row r="1127" spans="1:179" x14ac:dyDescent="0.35">
      <c r="A1127">
        <v>1126</v>
      </c>
      <c r="B1127" t="s">
        <v>2631</v>
      </c>
      <c r="C1127" t="s">
        <v>2987</v>
      </c>
      <c r="D1127" t="s">
        <v>461</v>
      </c>
      <c r="E1127" t="s">
        <v>1198</v>
      </c>
      <c r="G1127" t="s">
        <v>104</v>
      </c>
      <c r="FN1127" t="s">
        <v>107</v>
      </c>
      <c r="FO1127">
        <v>1</v>
      </c>
      <c r="FP1127" s="2">
        <v>1.0636574074074074E-2</v>
      </c>
    </row>
    <row r="1128" spans="1:179" x14ac:dyDescent="0.35">
      <c r="A1128">
        <v>1127</v>
      </c>
      <c r="B1128" t="s">
        <v>1802</v>
      </c>
      <c r="C1128" t="s">
        <v>2710</v>
      </c>
      <c r="D1128" t="s">
        <v>461</v>
      </c>
      <c r="E1128" t="s">
        <v>908</v>
      </c>
      <c r="F1128" t="s">
        <v>909</v>
      </c>
      <c r="G1128" t="s">
        <v>104</v>
      </c>
      <c r="BN1128" t="s">
        <v>107</v>
      </c>
      <c r="BO1128">
        <v>1</v>
      </c>
    </row>
    <row r="1129" spans="1:179" x14ac:dyDescent="0.35">
      <c r="A1129">
        <v>1128</v>
      </c>
      <c r="B1129" t="s">
        <v>1796</v>
      </c>
      <c r="C1129" t="s">
        <v>2245</v>
      </c>
      <c r="D1129" t="s">
        <v>461</v>
      </c>
      <c r="E1129" t="s">
        <v>468</v>
      </c>
      <c r="G1129" t="s">
        <v>104</v>
      </c>
      <c r="AG1129" t="s">
        <v>107</v>
      </c>
      <c r="AH1129">
        <v>1</v>
      </c>
      <c r="AI1129">
        <v>2</v>
      </c>
    </row>
    <row r="1130" spans="1:179" x14ac:dyDescent="0.35">
      <c r="A1130">
        <v>1129</v>
      </c>
      <c r="B1130" t="s">
        <v>1828</v>
      </c>
      <c r="C1130" t="s">
        <v>1960</v>
      </c>
      <c r="D1130" t="s">
        <v>461</v>
      </c>
      <c r="E1130" t="s">
        <v>1066</v>
      </c>
      <c r="G1130" t="s">
        <v>104</v>
      </c>
      <c r="R1130" t="s">
        <v>107</v>
      </c>
      <c r="S1130">
        <v>1</v>
      </c>
      <c r="T1130" s="2">
        <v>1.303587962962963E-3</v>
      </c>
    </row>
    <row r="1131" spans="1:179" x14ac:dyDescent="0.35">
      <c r="A1131">
        <v>1130</v>
      </c>
      <c r="B1131" t="s">
        <v>1987</v>
      </c>
      <c r="C1131" t="s">
        <v>2416</v>
      </c>
      <c r="D1131" t="s">
        <v>461</v>
      </c>
      <c r="E1131" t="s">
        <v>629</v>
      </c>
      <c r="G1131" t="s">
        <v>104</v>
      </c>
      <c r="U1131" t="s">
        <v>107</v>
      </c>
      <c r="V1131">
        <v>1</v>
      </c>
      <c r="W1131" s="2">
        <v>2.9983796296296299E-3</v>
      </c>
    </row>
    <row r="1132" spans="1:179" x14ac:dyDescent="0.35">
      <c r="A1132">
        <v>1131</v>
      </c>
      <c r="B1132" t="s">
        <v>2006</v>
      </c>
      <c r="C1132" t="s">
        <v>2251</v>
      </c>
      <c r="D1132" t="s">
        <v>461</v>
      </c>
      <c r="E1132" t="s">
        <v>473</v>
      </c>
      <c r="G1132" t="s">
        <v>104</v>
      </c>
      <c r="L1132" t="s">
        <v>106</v>
      </c>
      <c r="M1132">
        <v>3</v>
      </c>
      <c r="FQ1132" t="s">
        <v>107</v>
      </c>
      <c r="FR1132">
        <v>1</v>
      </c>
    </row>
    <row r="1133" spans="1:179" x14ac:dyDescent="0.35">
      <c r="A1133">
        <v>1132</v>
      </c>
      <c r="B1133" t="s">
        <v>2260</v>
      </c>
      <c r="C1133" t="s">
        <v>1825</v>
      </c>
      <c r="D1133" t="s">
        <v>461</v>
      </c>
      <c r="E1133" t="s">
        <v>512</v>
      </c>
      <c r="F1133" t="s">
        <v>127</v>
      </c>
      <c r="G1133" t="s">
        <v>155</v>
      </c>
      <c r="DG1133" t="s">
        <v>107</v>
      </c>
      <c r="DH1133">
        <v>1</v>
      </c>
      <c r="DI1133">
        <v>5.64</v>
      </c>
      <c r="DJ1133" t="s">
        <v>107</v>
      </c>
      <c r="DK1133">
        <v>1</v>
      </c>
      <c r="FU1133" t="s">
        <v>107</v>
      </c>
      <c r="FV1133">
        <v>1</v>
      </c>
    </row>
    <row r="1134" spans="1:179" x14ac:dyDescent="0.35">
      <c r="A1134">
        <v>1133</v>
      </c>
      <c r="B1134" t="s">
        <v>2289</v>
      </c>
      <c r="C1134" t="s">
        <v>2290</v>
      </c>
      <c r="D1134" t="s">
        <v>461</v>
      </c>
      <c r="E1134" t="s">
        <v>507</v>
      </c>
      <c r="G1134" t="s">
        <v>155</v>
      </c>
      <c r="CI1134" t="s">
        <v>107</v>
      </c>
      <c r="CJ1134">
        <v>2</v>
      </c>
      <c r="CK1134" s="2">
        <v>7.0393518518518515E-4</v>
      </c>
      <c r="DA1134" t="s">
        <v>107</v>
      </c>
      <c r="DB1134">
        <v>1</v>
      </c>
      <c r="DC1134" s="2">
        <v>7.7905092592592577E-4</v>
      </c>
      <c r="DG1134" t="s">
        <v>107</v>
      </c>
      <c r="DH1134">
        <v>2</v>
      </c>
      <c r="FW1134" t="s">
        <v>0</v>
      </c>
    </row>
    <row r="1135" spans="1:179" x14ac:dyDescent="0.35">
      <c r="A1135">
        <v>1134</v>
      </c>
      <c r="B1135" t="s">
        <v>1423</v>
      </c>
      <c r="C1135" t="s">
        <v>2237</v>
      </c>
      <c r="D1135" t="s">
        <v>461</v>
      </c>
      <c r="E1135" t="s">
        <v>462</v>
      </c>
      <c r="G1135" t="s">
        <v>155</v>
      </c>
      <c r="DP1135" t="s">
        <v>107</v>
      </c>
      <c r="DQ1135">
        <v>2</v>
      </c>
      <c r="DR1135">
        <v>43.63</v>
      </c>
    </row>
    <row r="1136" spans="1:179" x14ac:dyDescent="0.35">
      <c r="A1136">
        <v>1135</v>
      </c>
      <c r="B1136" t="s">
        <v>2238</v>
      </c>
      <c r="C1136" t="s">
        <v>1936</v>
      </c>
      <c r="D1136" t="s">
        <v>461</v>
      </c>
      <c r="E1136" t="s">
        <v>463</v>
      </c>
      <c r="G1136" t="s">
        <v>155</v>
      </c>
      <c r="DP1136" t="s">
        <v>107</v>
      </c>
      <c r="DQ1136">
        <v>1</v>
      </c>
      <c r="DR1136">
        <v>43.49</v>
      </c>
    </row>
    <row r="1137" spans="1:180" x14ac:dyDescent="0.35">
      <c r="A1137">
        <v>1136</v>
      </c>
      <c r="B1137" t="s">
        <v>2295</v>
      </c>
      <c r="C1137" t="s">
        <v>2296</v>
      </c>
      <c r="D1137" t="s">
        <v>461</v>
      </c>
      <c r="E1137" t="s">
        <v>510</v>
      </c>
      <c r="G1137" t="s">
        <v>155</v>
      </c>
      <c r="CL1137" t="s">
        <v>107</v>
      </c>
      <c r="CM1137">
        <v>1</v>
      </c>
      <c r="CN1137" s="2">
        <v>1.5586805555555556E-3</v>
      </c>
      <c r="FW1137" t="s">
        <v>0</v>
      </c>
    </row>
    <row r="1138" spans="1:180" x14ac:dyDescent="0.35">
      <c r="A1138">
        <v>1137</v>
      </c>
      <c r="B1138" t="s">
        <v>2297</v>
      </c>
      <c r="C1138" t="s">
        <v>2298</v>
      </c>
      <c r="D1138" t="s">
        <v>461</v>
      </c>
      <c r="G1138" t="s">
        <v>155</v>
      </c>
      <c r="FW1138" t="s">
        <v>107</v>
      </c>
      <c r="FX1138">
        <v>1</v>
      </c>
    </row>
    <row r="1139" spans="1:180" x14ac:dyDescent="0.35">
      <c r="A1139">
        <v>1138</v>
      </c>
      <c r="B1139" t="s">
        <v>1872</v>
      </c>
      <c r="C1139" t="s">
        <v>3577</v>
      </c>
      <c r="D1139" t="s">
        <v>461</v>
      </c>
      <c r="E1139" t="s">
        <v>1640</v>
      </c>
      <c r="G1139" t="s">
        <v>155</v>
      </c>
      <c r="DJ1139" t="s">
        <v>107</v>
      </c>
      <c r="DK1139">
        <v>2</v>
      </c>
      <c r="DL1139">
        <v>9.92</v>
      </c>
    </row>
    <row r="1140" spans="1:180" x14ac:dyDescent="0.35">
      <c r="A1140">
        <v>1139</v>
      </c>
      <c r="B1140" t="s">
        <v>1575</v>
      </c>
      <c r="C1140" t="s">
        <v>2365</v>
      </c>
      <c r="D1140" t="s">
        <v>461</v>
      </c>
      <c r="E1140" t="s">
        <v>574</v>
      </c>
      <c r="G1140" t="s">
        <v>155</v>
      </c>
      <c r="CL1140" t="s">
        <v>107</v>
      </c>
      <c r="CM1140">
        <v>2</v>
      </c>
      <c r="CN1140" s="2">
        <v>1.8518518518518517E-3</v>
      </c>
    </row>
    <row r="1141" spans="1:180" x14ac:dyDescent="0.35">
      <c r="A1141">
        <v>1140</v>
      </c>
      <c r="B1141" t="s">
        <v>1588</v>
      </c>
      <c r="C1141" t="s">
        <v>2294</v>
      </c>
      <c r="D1141" t="s">
        <v>461</v>
      </c>
      <c r="E1141" t="s">
        <v>509</v>
      </c>
      <c r="G1141" t="s">
        <v>155</v>
      </c>
      <c r="DA1141" t="s">
        <v>107</v>
      </c>
      <c r="DB1141">
        <v>2</v>
      </c>
      <c r="DC1141" s="2">
        <v>8.5254629629629623E-4</v>
      </c>
      <c r="FW1141" t="s">
        <v>0</v>
      </c>
    </row>
    <row r="1142" spans="1:180" x14ac:dyDescent="0.35">
      <c r="A1142">
        <v>1141</v>
      </c>
      <c r="B1142" t="s">
        <v>2292</v>
      </c>
      <c r="C1142" t="s">
        <v>2293</v>
      </c>
      <c r="D1142" t="s">
        <v>461</v>
      </c>
      <c r="G1142" t="s">
        <v>155</v>
      </c>
      <c r="FW1142" t="s">
        <v>107</v>
      </c>
      <c r="FX1142">
        <v>1</v>
      </c>
    </row>
    <row r="1143" spans="1:180" x14ac:dyDescent="0.35">
      <c r="A1143">
        <v>1142</v>
      </c>
      <c r="B1143" t="s">
        <v>3513</v>
      </c>
      <c r="C1143" t="s">
        <v>3535</v>
      </c>
      <c r="D1143" t="s">
        <v>461</v>
      </c>
      <c r="E1143" t="s">
        <v>505</v>
      </c>
      <c r="G1143" t="s">
        <v>155</v>
      </c>
      <c r="CF1143" t="s">
        <v>107</v>
      </c>
      <c r="CG1143">
        <v>2</v>
      </c>
      <c r="CH1143" s="2">
        <v>3.4097222222222216E-4</v>
      </c>
      <c r="FU1143" t="s">
        <v>107</v>
      </c>
      <c r="FV1143">
        <v>1</v>
      </c>
      <c r="FW1143" t="s">
        <v>107</v>
      </c>
      <c r="FX1143">
        <v>1</v>
      </c>
    </row>
    <row r="1144" spans="1:180" x14ac:dyDescent="0.35">
      <c r="A1144">
        <v>1143</v>
      </c>
      <c r="B1144" t="s">
        <v>3463</v>
      </c>
      <c r="C1144" t="s">
        <v>3464</v>
      </c>
      <c r="D1144" t="s">
        <v>461</v>
      </c>
      <c r="E1144" t="s">
        <v>1716</v>
      </c>
      <c r="G1144" t="s">
        <v>155</v>
      </c>
      <c r="CO1144" t="s">
        <v>107</v>
      </c>
      <c r="CP1144">
        <v>1</v>
      </c>
      <c r="CQ1144" s="2">
        <v>3.2187499999999998E-3</v>
      </c>
    </row>
    <row r="1145" spans="1:180" x14ac:dyDescent="0.35">
      <c r="A1145">
        <v>1144</v>
      </c>
      <c r="B1145" t="s">
        <v>2233</v>
      </c>
      <c r="C1145" t="s">
        <v>2486</v>
      </c>
      <c r="D1145" t="s">
        <v>461</v>
      </c>
      <c r="E1145" t="s">
        <v>1715</v>
      </c>
      <c r="G1145" t="s">
        <v>155</v>
      </c>
      <c r="CO1145" t="s">
        <v>107</v>
      </c>
      <c r="CP1145">
        <v>2</v>
      </c>
      <c r="CQ1145" s="2">
        <v>3.1223379629629626E-3</v>
      </c>
    </row>
    <row r="1146" spans="1:180" x14ac:dyDescent="0.35">
      <c r="A1146">
        <v>1145</v>
      </c>
      <c r="B1146" t="s">
        <v>2291</v>
      </c>
      <c r="C1146" t="s">
        <v>1910</v>
      </c>
      <c r="D1146" t="s">
        <v>461</v>
      </c>
      <c r="E1146" t="s">
        <v>508</v>
      </c>
      <c r="G1146" t="s">
        <v>155</v>
      </c>
      <c r="CI1146" t="s">
        <v>107</v>
      </c>
      <c r="CJ1146">
        <v>1</v>
      </c>
      <c r="CK1146" s="2">
        <v>7.1180555555555548E-4</v>
      </c>
      <c r="FU1146" t="s">
        <v>0</v>
      </c>
      <c r="FW1146" t="s">
        <v>107</v>
      </c>
      <c r="FX1146">
        <v>1</v>
      </c>
    </row>
    <row r="1147" spans="1:180" x14ac:dyDescent="0.35">
      <c r="A1147">
        <v>1146</v>
      </c>
      <c r="B1147" t="s">
        <v>2974</v>
      </c>
      <c r="C1147" t="s">
        <v>2103</v>
      </c>
      <c r="D1147" t="s">
        <v>461</v>
      </c>
      <c r="E1147" t="s">
        <v>1186</v>
      </c>
      <c r="G1147" t="s">
        <v>155</v>
      </c>
      <c r="DS1147" t="s">
        <v>107</v>
      </c>
      <c r="DT1147">
        <v>1</v>
      </c>
      <c r="DU1147">
        <v>47.78</v>
      </c>
    </row>
    <row r="1148" spans="1:180" x14ac:dyDescent="0.35">
      <c r="A1148">
        <v>1147</v>
      </c>
      <c r="B1148" t="s">
        <v>2180</v>
      </c>
      <c r="C1148" t="s">
        <v>2815</v>
      </c>
      <c r="D1148" t="s">
        <v>405</v>
      </c>
      <c r="E1148" t="s">
        <v>1014</v>
      </c>
      <c r="G1148" t="s">
        <v>104</v>
      </c>
      <c r="FH1148" t="s">
        <v>107</v>
      </c>
      <c r="FI1148">
        <v>1</v>
      </c>
      <c r="FQ1148" t="s">
        <v>107</v>
      </c>
      <c r="FR1148">
        <v>1</v>
      </c>
    </row>
    <row r="1149" spans="1:180" x14ac:dyDescent="0.35">
      <c r="A1149">
        <v>1148</v>
      </c>
      <c r="B1149" t="s">
        <v>417</v>
      </c>
      <c r="C1149" t="s">
        <v>2167</v>
      </c>
      <c r="D1149" t="s">
        <v>405</v>
      </c>
      <c r="E1149" t="s">
        <v>406</v>
      </c>
      <c r="G1149" t="s">
        <v>104</v>
      </c>
      <c r="AG1149" t="s">
        <v>107</v>
      </c>
      <c r="AH1149">
        <v>1</v>
      </c>
      <c r="AI1149">
        <v>2.1</v>
      </c>
    </row>
    <row r="1150" spans="1:180" x14ac:dyDescent="0.35">
      <c r="A1150">
        <v>1149</v>
      </c>
      <c r="B1150" t="s">
        <v>2171</v>
      </c>
      <c r="C1150" t="s">
        <v>2172</v>
      </c>
      <c r="D1150" t="s">
        <v>405</v>
      </c>
      <c r="E1150" t="s">
        <v>409</v>
      </c>
      <c r="G1150" t="s">
        <v>104</v>
      </c>
      <c r="O1150" t="s">
        <v>107</v>
      </c>
      <c r="P1150">
        <v>2</v>
      </c>
      <c r="Q1150" s="2">
        <v>5.9606481481481479E-4</v>
      </c>
      <c r="R1150" t="s">
        <v>107</v>
      </c>
      <c r="S1150">
        <v>2</v>
      </c>
      <c r="T1150" s="2">
        <v>1.3750000000000001E-3</v>
      </c>
    </row>
    <row r="1151" spans="1:180" x14ac:dyDescent="0.35">
      <c r="A1151">
        <v>1150</v>
      </c>
      <c r="B1151" t="s">
        <v>2673</v>
      </c>
      <c r="C1151" t="s">
        <v>2674</v>
      </c>
      <c r="D1151" t="s">
        <v>405</v>
      </c>
      <c r="E1151" t="s">
        <v>874</v>
      </c>
      <c r="G1151" t="s">
        <v>104</v>
      </c>
      <c r="AS1151" t="s">
        <v>107</v>
      </c>
      <c r="AT1151">
        <v>1</v>
      </c>
      <c r="AU1151">
        <v>68.25</v>
      </c>
    </row>
    <row r="1152" spans="1:180" x14ac:dyDescent="0.35">
      <c r="A1152">
        <v>1151</v>
      </c>
      <c r="B1152" t="s">
        <v>2279</v>
      </c>
      <c r="C1152" t="s">
        <v>2818</v>
      </c>
      <c r="D1152" t="s">
        <v>405</v>
      </c>
      <c r="E1152" t="s">
        <v>1017</v>
      </c>
      <c r="G1152" t="s">
        <v>104</v>
      </c>
      <c r="O1152" t="s">
        <v>107</v>
      </c>
      <c r="P1152">
        <v>1</v>
      </c>
      <c r="Q1152" s="2">
        <v>5.4548611111111117E-4</v>
      </c>
    </row>
    <row r="1153" spans="1:174" x14ac:dyDescent="0.35">
      <c r="A1153">
        <v>1152</v>
      </c>
      <c r="B1153" t="s">
        <v>2169</v>
      </c>
      <c r="C1153" t="s">
        <v>2170</v>
      </c>
      <c r="D1153" t="s">
        <v>405</v>
      </c>
      <c r="E1153" t="s">
        <v>408</v>
      </c>
      <c r="G1153" t="s">
        <v>104</v>
      </c>
      <c r="L1153" t="s">
        <v>106</v>
      </c>
      <c r="M1153">
        <v>3</v>
      </c>
      <c r="AG1153" t="s">
        <v>106</v>
      </c>
      <c r="AH1153">
        <v>3</v>
      </c>
      <c r="AI1153">
        <v>1.96</v>
      </c>
      <c r="AJ1153" t="s">
        <v>107</v>
      </c>
      <c r="AK1153">
        <v>1</v>
      </c>
      <c r="FQ1153" t="s">
        <v>107</v>
      </c>
      <c r="FR1153">
        <v>1</v>
      </c>
    </row>
    <row r="1154" spans="1:174" x14ac:dyDescent="0.35">
      <c r="A1154">
        <v>1153</v>
      </c>
      <c r="B1154" t="s">
        <v>2812</v>
      </c>
      <c r="C1154" t="s">
        <v>2813</v>
      </c>
      <c r="D1154" t="s">
        <v>405</v>
      </c>
      <c r="E1154" t="s">
        <v>1012</v>
      </c>
      <c r="G1154" t="s">
        <v>104</v>
      </c>
      <c r="FQ1154" t="s">
        <v>107</v>
      </c>
      <c r="FR1154">
        <v>1</v>
      </c>
    </row>
    <row r="1155" spans="1:174" x14ac:dyDescent="0.35">
      <c r="A1155">
        <v>1154</v>
      </c>
      <c r="B1155" t="s">
        <v>2173</v>
      </c>
      <c r="C1155" t="s">
        <v>2174</v>
      </c>
      <c r="D1155" t="s">
        <v>405</v>
      </c>
      <c r="E1155" t="s">
        <v>410</v>
      </c>
      <c r="G1155" t="s">
        <v>104</v>
      </c>
      <c r="R1155" t="s">
        <v>107</v>
      </c>
      <c r="S1155">
        <v>1</v>
      </c>
      <c r="T1155" s="2">
        <v>1.3306712962962966E-3</v>
      </c>
    </row>
    <row r="1156" spans="1:174" x14ac:dyDescent="0.35">
      <c r="A1156">
        <v>1155</v>
      </c>
      <c r="B1156" t="s">
        <v>1907</v>
      </c>
      <c r="C1156" t="s">
        <v>2168</v>
      </c>
      <c r="D1156" t="s">
        <v>405</v>
      </c>
      <c r="E1156" t="s">
        <v>407</v>
      </c>
      <c r="G1156" t="s">
        <v>104</v>
      </c>
      <c r="AG1156" t="s">
        <v>107</v>
      </c>
      <c r="AH1156">
        <v>2</v>
      </c>
      <c r="AI1156">
        <v>2.0299999999999998</v>
      </c>
    </row>
    <row r="1157" spans="1:174" x14ac:dyDescent="0.35">
      <c r="A1157">
        <v>1156</v>
      </c>
      <c r="B1157" t="s">
        <v>2619</v>
      </c>
      <c r="C1157" t="s">
        <v>2620</v>
      </c>
      <c r="D1157" t="s">
        <v>405</v>
      </c>
      <c r="E1157" t="s">
        <v>817</v>
      </c>
      <c r="G1157" t="s">
        <v>155</v>
      </c>
      <c r="DJ1157" t="s">
        <v>107</v>
      </c>
      <c r="DK1157">
        <v>1</v>
      </c>
      <c r="DL1157">
        <v>13.07</v>
      </c>
    </row>
    <row r="1158" spans="1:174" x14ac:dyDescent="0.35">
      <c r="A1158">
        <v>1157</v>
      </c>
      <c r="B1158" t="s">
        <v>2670</v>
      </c>
      <c r="C1158" t="s">
        <v>2671</v>
      </c>
      <c r="D1158" t="s">
        <v>405</v>
      </c>
      <c r="E1158" t="s">
        <v>872</v>
      </c>
      <c r="G1158" t="s">
        <v>155</v>
      </c>
      <c r="FE1158" t="s">
        <v>107</v>
      </c>
      <c r="FF1158">
        <v>1</v>
      </c>
      <c r="FG1158">
        <v>3.5</v>
      </c>
    </row>
    <row r="1159" spans="1:174" x14ac:dyDescent="0.35">
      <c r="A1159">
        <v>1158</v>
      </c>
      <c r="B1159" t="s">
        <v>2563</v>
      </c>
      <c r="C1159" t="s">
        <v>3374</v>
      </c>
      <c r="D1159" t="s">
        <v>405</v>
      </c>
      <c r="E1159" t="s">
        <v>1612</v>
      </c>
      <c r="G1159" t="s">
        <v>155</v>
      </c>
      <c r="CO1159" t="s">
        <v>107</v>
      </c>
      <c r="CP1159">
        <v>2</v>
      </c>
      <c r="CQ1159" s="2">
        <v>3.7549768518518518E-3</v>
      </c>
    </row>
    <row r="1160" spans="1:174" x14ac:dyDescent="0.35">
      <c r="A1160">
        <v>1159</v>
      </c>
      <c r="B1160" t="s">
        <v>3375</v>
      </c>
      <c r="C1160" t="s">
        <v>2200</v>
      </c>
      <c r="D1160" t="s">
        <v>405</v>
      </c>
      <c r="E1160" t="s">
        <v>1613</v>
      </c>
      <c r="G1160" t="s">
        <v>155</v>
      </c>
      <c r="CO1160" t="s">
        <v>107</v>
      </c>
      <c r="CP1160">
        <v>1</v>
      </c>
      <c r="CQ1160" s="2">
        <v>3.4078703703703706E-3</v>
      </c>
    </row>
    <row r="1161" spans="1:174" x14ac:dyDescent="0.35">
      <c r="A1161">
        <v>1160</v>
      </c>
      <c r="B1161" t="s">
        <v>2389</v>
      </c>
      <c r="C1161" t="s">
        <v>2669</v>
      </c>
      <c r="D1161" t="s">
        <v>405</v>
      </c>
      <c r="E1161" t="s">
        <v>871</v>
      </c>
      <c r="G1161" t="s">
        <v>155</v>
      </c>
      <c r="FE1161" t="s">
        <v>107</v>
      </c>
      <c r="FF1161">
        <v>2</v>
      </c>
      <c r="FG1161">
        <v>3.03</v>
      </c>
    </row>
    <row r="1162" spans="1:174" x14ac:dyDescent="0.35">
      <c r="A1162">
        <v>1161</v>
      </c>
      <c r="B1162" t="s">
        <v>1849</v>
      </c>
      <c r="C1162" t="s">
        <v>3291</v>
      </c>
      <c r="D1162" t="s">
        <v>405</v>
      </c>
      <c r="E1162" t="s">
        <v>1524</v>
      </c>
      <c r="G1162" t="s">
        <v>155</v>
      </c>
      <c r="FB1162" t="s">
        <v>107</v>
      </c>
      <c r="FC1162">
        <v>1</v>
      </c>
      <c r="FD1162">
        <v>11.22</v>
      </c>
    </row>
    <row r="1163" spans="1:174" x14ac:dyDescent="0.35">
      <c r="A1163">
        <v>1162</v>
      </c>
      <c r="B1163" t="s">
        <v>1326</v>
      </c>
      <c r="C1163" t="s">
        <v>2924</v>
      </c>
      <c r="D1163" t="s">
        <v>320</v>
      </c>
      <c r="E1163" t="s">
        <v>1134</v>
      </c>
      <c r="G1163" t="s">
        <v>104</v>
      </c>
      <c r="FH1163" t="s">
        <v>107</v>
      </c>
      <c r="FI1163">
        <v>2</v>
      </c>
      <c r="FJ1163">
        <v>13.49</v>
      </c>
    </row>
    <row r="1164" spans="1:174" x14ac:dyDescent="0.35">
      <c r="A1164">
        <v>1163</v>
      </c>
      <c r="B1164" t="s">
        <v>2782</v>
      </c>
      <c r="C1164" t="s">
        <v>2783</v>
      </c>
      <c r="D1164" t="s">
        <v>320</v>
      </c>
      <c r="E1164" t="s">
        <v>979</v>
      </c>
      <c r="G1164" t="s">
        <v>104</v>
      </c>
    </row>
    <row r="1165" spans="1:174" x14ac:dyDescent="0.35">
      <c r="A1165">
        <v>1164</v>
      </c>
      <c r="B1165" t="s">
        <v>2053</v>
      </c>
      <c r="C1165" t="s">
        <v>2054</v>
      </c>
      <c r="D1165" t="s">
        <v>320</v>
      </c>
      <c r="E1165" t="s">
        <v>323</v>
      </c>
      <c r="G1165" t="s">
        <v>104</v>
      </c>
      <c r="EZ1165" t="s">
        <v>106</v>
      </c>
      <c r="FP1165" s="2"/>
    </row>
    <row r="1166" spans="1:174" x14ac:dyDescent="0.35">
      <c r="A1166">
        <v>1165</v>
      </c>
      <c r="B1166" t="s">
        <v>1783</v>
      </c>
      <c r="C1166" t="s">
        <v>2922</v>
      </c>
      <c r="D1166" t="s">
        <v>320</v>
      </c>
      <c r="E1166" t="s">
        <v>1132</v>
      </c>
      <c r="G1166" t="s">
        <v>104</v>
      </c>
      <c r="T1166" s="2"/>
      <c r="EZ1166" t="s">
        <v>106</v>
      </c>
    </row>
    <row r="1167" spans="1:174" x14ac:dyDescent="0.35">
      <c r="A1167">
        <v>1166</v>
      </c>
      <c r="B1167" t="s">
        <v>600</v>
      </c>
      <c r="C1167" t="s">
        <v>2937</v>
      </c>
      <c r="D1167" t="s">
        <v>320</v>
      </c>
      <c r="E1167" t="s">
        <v>1143</v>
      </c>
      <c r="G1167" t="s">
        <v>104</v>
      </c>
      <c r="EZ1167" t="s">
        <v>106</v>
      </c>
    </row>
    <row r="1168" spans="1:174" x14ac:dyDescent="0.35">
      <c r="A1168">
        <v>1167</v>
      </c>
      <c r="B1168" t="s">
        <v>1982</v>
      </c>
      <c r="C1168" t="s">
        <v>2237</v>
      </c>
      <c r="D1168" t="s">
        <v>320</v>
      </c>
      <c r="E1168" t="s">
        <v>1700</v>
      </c>
      <c r="G1168" t="s">
        <v>104</v>
      </c>
      <c r="AP1168" t="s">
        <v>107</v>
      </c>
      <c r="AQ1168">
        <v>1</v>
      </c>
      <c r="AR1168">
        <v>37.29</v>
      </c>
    </row>
    <row r="1169" spans="1:176" x14ac:dyDescent="0.35">
      <c r="A1169">
        <v>1168</v>
      </c>
      <c r="B1169" t="s">
        <v>2508</v>
      </c>
      <c r="C1169" t="s">
        <v>2938</v>
      </c>
      <c r="D1169" t="s">
        <v>320</v>
      </c>
      <c r="E1169" t="s">
        <v>1144</v>
      </c>
      <c r="G1169" t="s">
        <v>104</v>
      </c>
      <c r="K1169" s="2"/>
      <c r="EZ1169" t="s">
        <v>106</v>
      </c>
      <c r="FQ1169" t="s">
        <v>0</v>
      </c>
    </row>
    <row r="1170" spans="1:176" x14ac:dyDescent="0.35">
      <c r="A1170">
        <v>1169</v>
      </c>
      <c r="B1170" t="s">
        <v>2192</v>
      </c>
      <c r="C1170" t="s">
        <v>2907</v>
      </c>
      <c r="D1170" t="s">
        <v>320</v>
      </c>
      <c r="E1170" t="s">
        <v>1141</v>
      </c>
      <c r="G1170" t="s">
        <v>104</v>
      </c>
      <c r="Q1170" s="2"/>
      <c r="R1170" t="s">
        <v>107</v>
      </c>
      <c r="S1170">
        <v>2</v>
      </c>
      <c r="EZ1170" t="s">
        <v>0</v>
      </c>
      <c r="FS1170" t="s">
        <v>107</v>
      </c>
      <c r="FT1170">
        <v>1</v>
      </c>
    </row>
    <row r="1171" spans="1:176" x14ac:dyDescent="0.35">
      <c r="A1171">
        <v>1170</v>
      </c>
      <c r="B1171" t="s">
        <v>2779</v>
      </c>
      <c r="C1171" t="s">
        <v>2780</v>
      </c>
      <c r="D1171" t="s">
        <v>320</v>
      </c>
      <c r="E1171" t="s">
        <v>977</v>
      </c>
      <c r="G1171" t="s">
        <v>104</v>
      </c>
      <c r="AS1171" t="s">
        <v>107</v>
      </c>
      <c r="AT1171">
        <v>2</v>
      </c>
      <c r="AU1171">
        <v>56.06</v>
      </c>
    </row>
    <row r="1172" spans="1:176" x14ac:dyDescent="0.35">
      <c r="A1172">
        <v>1171</v>
      </c>
      <c r="B1172" t="s">
        <v>2931</v>
      </c>
      <c r="C1172" t="s">
        <v>2932</v>
      </c>
      <c r="D1172" t="s">
        <v>320</v>
      </c>
      <c r="E1172" t="s">
        <v>1138</v>
      </c>
      <c r="G1172" t="s">
        <v>104</v>
      </c>
      <c r="X1172" t="s">
        <v>107</v>
      </c>
      <c r="Y1172">
        <v>1</v>
      </c>
      <c r="Z1172" s="2">
        <v>6.5237268518518526E-3</v>
      </c>
    </row>
    <row r="1173" spans="1:176" x14ac:dyDescent="0.35">
      <c r="A1173">
        <v>1172</v>
      </c>
      <c r="B1173" t="s">
        <v>2929</v>
      </c>
      <c r="C1173" t="s">
        <v>2930</v>
      </c>
      <c r="D1173" t="s">
        <v>320</v>
      </c>
      <c r="E1173" t="s">
        <v>1137</v>
      </c>
      <c r="G1173" t="s">
        <v>104</v>
      </c>
    </row>
    <row r="1174" spans="1:176" x14ac:dyDescent="0.35">
      <c r="A1174">
        <v>1173</v>
      </c>
      <c r="B1174" t="s">
        <v>1817</v>
      </c>
      <c r="C1174" t="s">
        <v>3555</v>
      </c>
      <c r="D1174" t="s">
        <v>320</v>
      </c>
      <c r="E1174" t="s">
        <v>1146</v>
      </c>
      <c r="G1174" t="s">
        <v>104</v>
      </c>
      <c r="Q1174" s="2"/>
      <c r="EZ1174" t="s">
        <v>106</v>
      </c>
      <c r="FS1174" t="s">
        <v>0</v>
      </c>
    </row>
    <row r="1175" spans="1:176" x14ac:dyDescent="0.35">
      <c r="A1175">
        <v>1174</v>
      </c>
      <c r="B1175" t="s">
        <v>2011</v>
      </c>
      <c r="C1175" t="s">
        <v>2964</v>
      </c>
      <c r="D1175" t="s">
        <v>320</v>
      </c>
      <c r="E1175" t="s">
        <v>1170</v>
      </c>
      <c r="G1175" t="s">
        <v>104</v>
      </c>
      <c r="AJ1175" t="s">
        <v>107</v>
      </c>
      <c r="AK1175">
        <v>2</v>
      </c>
      <c r="AL1175">
        <v>6.65</v>
      </c>
      <c r="FS1175" t="s">
        <v>107</v>
      </c>
      <c r="FT1175">
        <v>1</v>
      </c>
    </row>
    <row r="1176" spans="1:176" x14ac:dyDescent="0.35">
      <c r="A1176">
        <v>1175</v>
      </c>
      <c r="B1176" t="s">
        <v>2940</v>
      </c>
      <c r="C1176" t="s">
        <v>2941</v>
      </c>
      <c r="D1176" t="s">
        <v>320</v>
      </c>
      <c r="E1176" t="s">
        <v>1147</v>
      </c>
      <c r="G1176" t="s">
        <v>104</v>
      </c>
      <c r="K1176" s="2"/>
      <c r="EZ1176" t="s">
        <v>106</v>
      </c>
      <c r="FQ1176" t="s">
        <v>0</v>
      </c>
    </row>
    <row r="1177" spans="1:176" x14ac:dyDescent="0.35">
      <c r="A1177">
        <v>1176</v>
      </c>
      <c r="B1177" t="s">
        <v>2925</v>
      </c>
      <c r="C1177" t="s">
        <v>2926</v>
      </c>
      <c r="D1177" t="s">
        <v>320</v>
      </c>
      <c r="E1177" t="s">
        <v>1135</v>
      </c>
      <c r="G1177" t="s">
        <v>104</v>
      </c>
      <c r="EZ1177" t="s">
        <v>106</v>
      </c>
    </row>
    <row r="1178" spans="1:176" x14ac:dyDescent="0.35">
      <c r="A1178">
        <v>1177</v>
      </c>
      <c r="B1178" t="s">
        <v>1779</v>
      </c>
      <c r="C1178" t="s">
        <v>2921</v>
      </c>
      <c r="D1178" t="s">
        <v>320</v>
      </c>
      <c r="E1178" t="s">
        <v>1130</v>
      </c>
      <c r="G1178" t="s">
        <v>104</v>
      </c>
      <c r="U1178" t="s">
        <v>107</v>
      </c>
      <c r="V1178">
        <v>2</v>
      </c>
      <c r="W1178" s="2">
        <v>2.7502314814814815E-3</v>
      </c>
    </row>
    <row r="1179" spans="1:176" x14ac:dyDescent="0.35">
      <c r="A1179">
        <v>1178</v>
      </c>
      <c r="B1179" t="s">
        <v>1789</v>
      </c>
      <c r="C1179" t="s">
        <v>2943</v>
      </c>
      <c r="D1179" t="s">
        <v>320</v>
      </c>
      <c r="E1179" t="s">
        <v>1149</v>
      </c>
      <c r="G1179" t="s">
        <v>104</v>
      </c>
      <c r="R1179" t="s">
        <v>107</v>
      </c>
      <c r="S1179">
        <v>1</v>
      </c>
      <c r="T1179" s="2">
        <v>1.2831018518518519E-3</v>
      </c>
      <c r="EZ1179" t="s">
        <v>106</v>
      </c>
    </row>
    <row r="1180" spans="1:176" x14ac:dyDescent="0.35">
      <c r="A1180">
        <v>1179</v>
      </c>
      <c r="B1180" t="s">
        <v>1842</v>
      </c>
      <c r="C1180" t="s">
        <v>2939</v>
      </c>
      <c r="D1180" t="s">
        <v>320</v>
      </c>
      <c r="E1180" t="s">
        <v>1145</v>
      </c>
      <c r="G1180" t="s">
        <v>104</v>
      </c>
      <c r="Q1180" s="2"/>
      <c r="EZ1180" t="s">
        <v>106</v>
      </c>
      <c r="FS1180" t="s">
        <v>0</v>
      </c>
    </row>
    <row r="1181" spans="1:176" x14ac:dyDescent="0.35">
      <c r="A1181">
        <v>1180</v>
      </c>
      <c r="B1181" t="s">
        <v>2556</v>
      </c>
      <c r="C1181" t="s">
        <v>3448</v>
      </c>
      <c r="D1181" t="s">
        <v>320</v>
      </c>
      <c r="E1181" t="s">
        <v>1699</v>
      </c>
      <c r="G1181" t="s">
        <v>104</v>
      </c>
      <c r="AM1181" t="s">
        <v>107</v>
      </c>
      <c r="AN1181">
        <v>1</v>
      </c>
      <c r="AO1181">
        <v>10.55</v>
      </c>
      <c r="AV1181" t="s">
        <v>107</v>
      </c>
      <c r="AW1181">
        <v>1</v>
      </c>
      <c r="AX1181">
        <v>31</v>
      </c>
    </row>
    <row r="1182" spans="1:176" x14ac:dyDescent="0.35">
      <c r="A1182">
        <v>1181</v>
      </c>
      <c r="B1182" t="s">
        <v>1949</v>
      </c>
      <c r="C1182" t="s">
        <v>2936</v>
      </c>
      <c r="D1182" t="s">
        <v>320</v>
      </c>
      <c r="E1182" t="s">
        <v>129</v>
      </c>
      <c r="G1182" t="s">
        <v>104</v>
      </c>
      <c r="K1182" s="2"/>
      <c r="N1182" s="2"/>
      <c r="EZ1182" t="s">
        <v>106</v>
      </c>
      <c r="FQ1182" t="s">
        <v>0</v>
      </c>
    </row>
    <row r="1183" spans="1:176" x14ac:dyDescent="0.35">
      <c r="A1183">
        <v>1182</v>
      </c>
      <c r="B1183" t="s">
        <v>2175</v>
      </c>
      <c r="C1183" t="s">
        <v>2942</v>
      </c>
      <c r="D1183" t="s">
        <v>320</v>
      </c>
      <c r="E1183" t="s">
        <v>1148</v>
      </c>
      <c r="G1183" t="s">
        <v>104</v>
      </c>
      <c r="K1183" s="2"/>
      <c r="N1183" s="2"/>
      <c r="EZ1183" t="s">
        <v>106</v>
      </c>
      <c r="FQ1183" t="s">
        <v>0</v>
      </c>
      <c r="FS1183" t="s">
        <v>0</v>
      </c>
    </row>
    <row r="1184" spans="1:176" x14ac:dyDescent="0.35">
      <c r="A1184">
        <v>1183</v>
      </c>
      <c r="B1184" t="s">
        <v>2333</v>
      </c>
      <c r="C1184" t="s">
        <v>2334</v>
      </c>
      <c r="D1184" t="s">
        <v>320</v>
      </c>
      <c r="E1184" t="s">
        <v>543</v>
      </c>
      <c r="G1184" t="s">
        <v>104</v>
      </c>
      <c r="Z1184" s="2"/>
      <c r="EZ1184" t="s">
        <v>106</v>
      </c>
      <c r="FS1184" t="s">
        <v>0</v>
      </c>
    </row>
    <row r="1185" spans="1:176" x14ac:dyDescent="0.35">
      <c r="A1185">
        <v>1184</v>
      </c>
      <c r="B1185" t="s">
        <v>2051</v>
      </c>
      <c r="C1185" t="s">
        <v>2052</v>
      </c>
      <c r="D1185" t="s">
        <v>320</v>
      </c>
      <c r="E1185" t="s">
        <v>322</v>
      </c>
      <c r="G1185" t="s">
        <v>104</v>
      </c>
      <c r="EZ1185" t="s">
        <v>106</v>
      </c>
      <c r="FP1185" s="2"/>
    </row>
    <row r="1186" spans="1:176" x14ac:dyDescent="0.35">
      <c r="A1186">
        <v>1185</v>
      </c>
      <c r="B1186" t="s">
        <v>2702</v>
      </c>
      <c r="C1186" t="s">
        <v>2963</v>
      </c>
      <c r="D1186" t="s">
        <v>320</v>
      </c>
      <c r="E1186" t="s">
        <v>1169</v>
      </c>
      <c r="G1186" t="s">
        <v>104</v>
      </c>
      <c r="AD1186" t="s">
        <v>107</v>
      </c>
      <c r="AE1186">
        <v>2</v>
      </c>
      <c r="AF1186" s="2">
        <v>6.8518518518518527E-4</v>
      </c>
      <c r="FQ1186" t="s">
        <v>0</v>
      </c>
      <c r="FS1186" t="s">
        <v>0</v>
      </c>
    </row>
    <row r="1187" spans="1:176" x14ac:dyDescent="0.35">
      <c r="A1187">
        <v>1186</v>
      </c>
      <c r="B1187" t="s">
        <v>3528</v>
      </c>
      <c r="C1187" t="s">
        <v>3581</v>
      </c>
      <c r="D1187" t="s">
        <v>320</v>
      </c>
      <c r="E1187">
        <v>1126694</v>
      </c>
      <c r="G1187" t="s">
        <v>104</v>
      </c>
      <c r="AG1187" t="s">
        <v>107</v>
      </c>
      <c r="AH1187">
        <v>1</v>
      </c>
      <c r="AI1187">
        <v>160</v>
      </c>
    </row>
    <row r="1188" spans="1:176" x14ac:dyDescent="0.35">
      <c r="A1188">
        <v>1187</v>
      </c>
      <c r="B1188" t="s">
        <v>1927</v>
      </c>
      <c r="C1188" t="s">
        <v>3554</v>
      </c>
      <c r="D1188" t="s">
        <v>320</v>
      </c>
      <c r="E1188" t="s">
        <v>1142</v>
      </c>
      <c r="G1188" t="s">
        <v>104</v>
      </c>
      <c r="AJ1188" t="s">
        <v>107</v>
      </c>
      <c r="AK1188">
        <v>1</v>
      </c>
      <c r="AL1188">
        <v>6.89</v>
      </c>
      <c r="EZ1188" t="s">
        <v>0</v>
      </c>
    </row>
    <row r="1189" spans="1:176" x14ac:dyDescent="0.35">
      <c r="A1189">
        <v>1188</v>
      </c>
      <c r="B1189" t="s">
        <v>1901</v>
      </c>
      <c r="C1189" t="s">
        <v>3556</v>
      </c>
      <c r="D1189" t="s">
        <v>320</v>
      </c>
      <c r="E1189" t="s">
        <v>1168</v>
      </c>
      <c r="G1189" t="s">
        <v>104</v>
      </c>
      <c r="L1189" t="s">
        <v>107</v>
      </c>
      <c r="M1189">
        <v>2</v>
      </c>
      <c r="N1189" s="2">
        <v>2.6273148148148146E-4</v>
      </c>
      <c r="FS1189" t="s">
        <v>0</v>
      </c>
    </row>
    <row r="1190" spans="1:176" x14ac:dyDescent="0.35">
      <c r="A1190">
        <v>1189</v>
      </c>
      <c r="B1190" t="s">
        <v>2055</v>
      </c>
      <c r="C1190" t="s">
        <v>3530</v>
      </c>
      <c r="D1190" t="s">
        <v>320</v>
      </c>
      <c r="E1190" t="s">
        <v>324</v>
      </c>
      <c r="G1190" t="s">
        <v>104</v>
      </c>
      <c r="EZ1190" t="s">
        <v>106</v>
      </c>
      <c r="FP1190" s="2"/>
    </row>
    <row r="1191" spans="1:176" x14ac:dyDescent="0.35">
      <c r="A1191">
        <v>1190</v>
      </c>
      <c r="B1191" t="s">
        <v>2927</v>
      </c>
      <c r="C1191" t="s">
        <v>2928</v>
      </c>
      <c r="D1191" t="s">
        <v>320</v>
      </c>
      <c r="E1191" t="s">
        <v>1136</v>
      </c>
      <c r="G1191" t="s">
        <v>104</v>
      </c>
      <c r="AD1191" t="s">
        <v>107</v>
      </c>
      <c r="AE1191">
        <v>1</v>
      </c>
      <c r="AF1191" s="2">
        <v>6.1539351851851848E-4</v>
      </c>
      <c r="FH1191" t="s">
        <v>107</v>
      </c>
      <c r="FI1191">
        <v>1</v>
      </c>
      <c r="FQ1191" t="s">
        <v>0</v>
      </c>
      <c r="FS1191" t="s">
        <v>107</v>
      </c>
      <c r="FT1191">
        <v>1</v>
      </c>
    </row>
    <row r="1192" spans="1:176" x14ac:dyDescent="0.35">
      <c r="A1192">
        <v>1191</v>
      </c>
      <c r="B1192" t="s">
        <v>2056</v>
      </c>
      <c r="C1192" t="s">
        <v>2057</v>
      </c>
      <c r="D1192" t="s">
        <v>320</v>
      </c>
      <c r="E1192" t="s">
        <v>325</v>
      </c>
      <c r="G1192" t="s">
        <v>104</v>
      </c>
      <c r="EZ1192" t="s">
        <v>106</v>
      </c>
      <c r="FP1192" s="2"/>
    </row>
    <row r="1193" spans="1:176" x14ac:dyDescent="0.35">
      <c r="A1193">
        <v>1192</v>
      </c>
      <c r="B1193" t="s">
        <v>118</v>
      </c>
      <c r="C1193" t="s">
        <v>2058</v>
      </c>
      <c r="D1193" t="s">
        <v>320</v>
      </c>
      <c r="E1193" t="s">
        <v>326</v>
      </c>
      <c r="G1193" t="s">
        <v>104</v>
      </c>
      <c r="EZ1193" t="s">
        <v>106</v>
      </c>
      <c r="FP1193" s="2"/>
    </row>
    <row r="1194" spans="1:176" x14ac:dyDescent="0.35">
      <c r="A1194">
        <v>1193</v>
      </c>
      <c r="B1194" t="s">
        <v>1898</v>
      </c>
      <c r="C1194" t="s">
        <v>2111</v>
      </c>
      <c r="D1194" t="s">
        <v>320</v>
      </c>
      <c r="E1194" t="s">
        <v>1131</v>
      </c>
      <c r="G1194" t="s">
        <v>104</v>
      </c>
      <c r="K1194" s="2"/>
      <c r="O1194" t="s">
        <v>107</v>
      </c>
      <c r="P1194">
        <v>2</v>
      </c>
      <c r="FQ1194" t="s">
        <v>107</v>
      </c>
      <c r="FR1194">
        <v>1</v>
      </c>
      <c r="FS1194" t="s">
        <v>0</v>
      </c>
    </row>
    <row r="1195" spans="1:176" x14ac:dyDescent="0.35">
      <c r="A1195">
        <v>1194</v>
      </c>
      <c r="B1195" t="s">
        <v>1828</v>
      </c>
      <c r="C1195" t="s">
        <v>2781</v>
      </c>
      <c r="D1195" t="s">
        <v>320</v>
      </c>
      <c r="E1195" t="s">
        <v>978</v>
      </c>
      <c r="G1195" t="s">
        <v>104</v>
      </c>
    </row>
    <row r="1196" spans="1:176" x14ac:dyDescent="0.35">
      <c r="A1196">
        <v>1195</v>
      </c>
      <c r="B1196" t="s">
        <v>1802</v>
      </c>
      <c r="C1196" t="s">
        <v>2050</v>
      </c>
      <c r="D1196" t="s">
        <v>320</v>
      </c>
      <c r="E1196" t="s">
        <v>321</v>
      </c>
      <c r="G1196" t="s">
        <v>104</v>
      </c>
      <c r="U1196" t="s">
        <v>107</v>
      </c>
      <c r="V1196">
        <v>1</v>
      </c>
      <c r="W1196" s="2">
        <v>2.7893518518518519E-3</v>
      </c>
      <c r="EZ1196" t="s">
        <v>0</v>
      </c>
      <c r="FN1196" t="s">
        <v>107</v>
      </c>
      <c r="FO1196">
        <v>2</v>
      </c>
    </row>
    <row r="1197" spans="1:176" x14ac:dyDescent="0.35">
      <c r="A1197">
        <v>1196</v>
      </c>
      <c r="B1197" t="s">
        <v>3179</v>
      </c>
      <c r="C1197" t="s">
        <v>2896</v>
      </c>
      <c r="D1197" t="s">
        <v>320</v>
      </c>
      <c r="E1197" t="s">
        <v>1108</v>
      </c>
      <c r="G1197" t="s">
        <v>104</v>
      </c>
      <c r="K1197" s="2"/>
      <c r="L1197" t="s">
        <v>107</v>
      </c>
      <c r="M1197">
        <v>1</v>
      </c>
      <c r="N1197" s="2">
        <v>2.5925925925925926E-4</v>
      </c>
      <c r="Q1197" s="2"/>
      <c r="AF1197" s="2"/>
      <c r="CK1197" s="2"/>
      <c r="FQ1197" t="s">
        <v>107</v>
      </c>
      <c r="FR1197">
        <v>1</v>
      </c>
      <c r="FS1197" t="s">
        <v>0</v>
      </c>
    </row>
    <row r="1198" spans="1:176" x14ac:dyDescent="0.35">
      <c r="A1198">
        <v>1197</v>
      </c>
      <c r="B1198" t="s">
        <v>2180</v>
      </c>
      <c r="C1198" t="s">
        <v>2946</v>
      </c>
      <c r="D1198" t="s">
        <v>320</v>
      </c>
      <c r="E1198" t="s">
        <v>1152</v>
      </c>
      <c r="G1198" t="s">
        <v>104</v>
      </c>
      <c r="T1198" s="2"/>
      <c r="EZ1198" t="s">
        <v>106</v>
      </c>
    </row>
    <row r="1199" spans="1:176" x14ac:dyDescent="0.35">
      <c r="A1199">
        <v>1198</v>
      </c>
      <c r="B1199" t="s">
        <v>2934</v>
      </c>
      <c r="C1199" t="s">
        <v>2935</v>
      </c>
      <c r="D1199" t="s">
        <v>320</v>
      </c>
      <c r="E1199" t="s">
        <v>1140</v>
      </c>
      <c r="G1199" t="s">
        <v>104</v>
      </c>
      <c r="O1199" t="s">
        <v>107</v>
      </c>
      <c r="P1199">
        <v>1</v>
      </c>
      <c r="Q1199" s="2">
        <v>5.614583333333333E-4</v>
      </c>
      <c r="EZ1199" t="s">
        <v>0</v>
      </c>
      <c r="FS1199" t="s">
        <v>107</v>
      </c>
      <c r="FT1199">
        <v>1</v>
      </c>
    </row>
    <row r="1200" spans="1:176" x14ac:dyDescent="0.35">
      <c r="A1200">
        <v>1199</v>
      </c>
      <c r="B1200" t="s">
        <v>2923</v>
      </c>
      <c r="C1200" t="s">
        <v>2102</v>
      </c>
      <c r="D1200" t="s">
        <v>320</v>
      </c>
      <c r="E1200" t="s">
        <v>1133</v>
      </c>
      <c r="G1200" t="s">
        <v>104</v>
      </c>
      <c r="W1200" s="2"/>
      <c r="EZ1200" t="s">
        <v>106</v>
      </c>
    </row>
    <row r="1201" spans="1:180" x14ac:dyDescent="0.35">
      <c r="A1201">
        <v>1200</v>
      </c>
      <c r="B1201" t="s">
        <v>3449</v>
      </c>
      <c r="C1201" t="s">
        <v>3450</v>
      </c>
      <c r="D1201" t="s">
        <v>320</v>
      </c>
      <c r="E1201" t="s">
        <v>1701</v>
      </c>
      <c r="G1201" t="s">
        <v>104</v>
      </c>
      <c r="AP1201" t="s">
        <v>107</v>
      </c>
      <c r="AQ1201">
        <v>2</v>
      </c>
      <c r="AR1201">
        <v>30.73</v>
      </c>
      <c r="AV1201" t="s">
        <v>107</v>
      </c>
      <c r="AW1201">
        <v>2</v>
      </c>
      <c r="AX1201">
        <v>30.15</v>
      </c>
    </row>
    <row r="1202" spans="1:180" x14ac:dyDescent="0.35">
      <c r="A1202">
        <v>1201</v>
      </c>
      <c r="B1202" t="s">
        <v>2980</v>
      </c>
      <c r="C1202" t="s">
        <v>3493</v>
      </c>
      <c r="D1202" t="s">
        <v>320</v>
      </c>
      <c r="E1202" t="s">
        <v>1192</v>
      </c>
      <c r="G1202" t="s">
        <v>155</v>
      </c>
      <c r="DJ1202" t="s">
        <v>107</v>
      </c>
      <c r="DK1202">
        <v>2</v>
      </c>
      <c r="DL1202">
        <v>7.42</v>
      </c>
    </row>
    <row r="1203" spans="1:180" x14ac:dyDescent="0.35">
      <c r="A1203">
        <v>1202</v>
      </c>
      <c r="B1203" t="s">
        <v>2978</v>
      </c>
      <c r="C1203" t="s">
        <v>2979</v>
      </c>
      <c r="D1203" t="s">
        <v>320</v>
      </c>
      <c r="E1203" t="s">
        <v>1191</v>
      </c>
      <c r="G1203" t="s">
        <v>155</v>
      </c>
      <c r="DM1203" t="s">
        <v>107</v>
      </c>
      <c r="DN1203">
        <v>2</v>
      </c>
      <c r="DO1203">
        <v>28.22</v>
      </c>
    </row>
    <row r="1204" spans="1:180" x14ac:dyDescent="0.35">
      <c r="A1204">
        <v>1203</v>
      </c>
      <c r="B1204" t="s">
        <v>2884</v>
      </c>
      <c r="C1204" t="s">
        <v>2885</v>
      </c>
      <c r="D1204" t="s">
        <v>320</v>
      </c>
      <c r="G1204" t="s">
        <v>155</v>
      </c>
      <c r="FU1204" t="s">
        <v>107</v>
      </c>
      <c r="FV1204">
        <v>1</v>
      </c>
    </row>
    <row r="1205" spans="1:180" x14ac:dyDescent="0.35">
      <c r="A1205">
        <v>1204</v>
      </c>
      <c r="B1205" t="s">
        <v>2568</v>
      </c>
      <c r="C1205" t="s">
        <v>2969</v>
      </c>
      <c r="D1205" t="s">
        <v>320</v>
      </c>
      <c r="E1205" t="s">
        <v>1176</v>
      </c>
      <c r="G1205" t="s">
        <v>155</v>
      </c>
      <c r="DS1205" t="s">
        <v>107</v>
      </c>
      <c r="DT1205">
        <v>1</v>
      </c>
      <c r="DU1205">
        <v>57.08</v>
      </c>
    </row>
    <row r="1206" spans="1:180" x14ac:dyDescent="0.35">
      <c r="A1206">
        <v>1205</v>
      </c>
      <c r="B1206" t="s">
        <v>1789</v>
      </c>
      <c r="C1206" t="s">
        <v>1936</v>
      </c>
      <c r="D1206" t="s">
        <v>320</v>
      </c>
      <c r="E1206" t="s">
        <v>1122</v>
      </c>
      <c r="G1206" t="s">
        <v>155</v>
      </c>
      <c r="CO1206" t="s">
        <v>107</v>
      </c>
      <c r="CP1206">
        <v>2</v>
      </c>
      <c r="CQ1206" s="2">
        <v>3.0662037037037042E-3</v>
      </c>
    </row>
    <row r="1207" spans="1:180" x14ac:dyDescent="0.35">
      <c r="A1207">
        <v>1206</v>
      </c>
      <c r="B1207" t="s">
        <v>2117</v>
      </c>
      <c r="C1207" t="s">
        <v>2907</v>
      </c>
      <c r="D1207" t="s">
        <v>320</v>
      </c>
      <c r="E1207" t="s">
        <v>1116</v>
      </c>
      <c r="G1207" t="s">
        <v>155</v>
      </c>
      <c r="CL1207" t="s">
        <v>107</v>
      </c>
      <c r="CM1207">
        <v>1</v>
      </c>
      <c r="CN1207" s="2">
        <v>1.487152777777778E-3</v>
      </c>
      <c r="EZ1207" t="s">
        <v>0</v>
      </c>
      <c r="FW1207" t="s">
        <v>107</v>
      </c>
      <c r="FX1207">
        <v>1</v>
      </c>
    </row>
    <row r="1208" spans="1:180" x14ac:dyDescent="0.35">
      <c r="A1208">
        <v>1207</v>
      </c>
      <c r="B1208" t="s">
        <v>2889</v>
      </c>
      <c r="C1208" t="s">
        <v>2897</v>
      </c>
      <c r="D1208" t="s">
        <v>320</v>
      </c>
      <c r="E1208" t="s">
        <v>1109</v>
      </c>
      <c r="G1208" t="s">
        <v>155</v>
      </c>
      <c r="CR1208" t="s">
        <v>106</v>
      </c>
      <c r="CS1208">
        <v>4</v>
      </c>
      <c r="CT1208" s="2">
        <v>1.2592592592592593E-2</v>
      </c>
      <c r="EZ1208" t="s">
        <v>106</v>
      </c>
    </row>
    <row r="1209" spans="1:180" x14ac:dyDescent="0.35">
      <c r="A1209">
        <v>1208</v>
      </c>
      <c r="B1209" t="s">
        <v>2647</v>
      </c>
      <c r="C1209" t="s">
        <v>2911</v>
      </c>
      <c r="D1209" t="s">
        <v>320</v>
      </c>
      <c r="E1209" t="s">
        <v>1120</v>
      </c>
      <c r="G1209" t="s">
        <v>155</v>
      </c>
      <c r="CF1209" t="s">
        <v>107</v>
      </c>
      <c r="CG1209">
        <v>2</v>
      </c>
      <c r="CI1209" t="s">
        <v>106</v>
      </c>
      <c r="CJ1209">
        <v>3</v>
      </c>
      <c r="CK1209" s="2">
        <v>7.0138888888888887E-4</v>
      </c>
      <c r="FW1209" t="s">
        <v>107</v>
      </c>
      <c r="FX1209">
        <v>1</v>
      </c>
    </row>
    <row r="1210" spans="1:180" x14ac:dyDescent="0.35">
      <c r="A1210">
        <v>1209</v>
      </c>
      <c r="B1210" t="s">
        <v>2144</v>
      </c>
      <c r="C1210" t="s">
        <v>2894</v>
      </c>
      <c r="D1210" t="s">
        <v>320</v>
      </c>
      <c r="E1210" t="s">
        <v>1104</v>
      </c>
      <c r="G1210" t="s">
        <v>155</v>
      </c>
      <c r="CT1210" s="2"/>
      <c r="EZ1210" t="s">
        <v>106</v>
      </c>
    </row>
    <row r="1211" spans="1:180" x14ac:dyDescent="0.35">
      <c r="A1211">
        <v>1210</v>
      </c>
      <c r="B1211" t="s">
        <v>2905</v>
      </c>
      <c r="C1211" t="s">
        <v>2906</v>
      </c>
      <c r="D1211" t="s">
        <v>320</v>
      </c>
      <c r="E1211" t="s">
        <v>1115</v>
      </c>
      <c r="G1211" t="s">
        <v>155</v>
      </c>
      <c r="CK1211" s="2"/>
      <c r="CL1211" t="s">
        <v>107</v>
      </c>
      <c r="CM1211">
        <v>2</v>
      </c>
      <c r="CN1211" s="2">
        <v>1.5767361111111112E-3</v>
      </c>
      <c r="EZ1211" t="s">
        <v>0</v>
      </c>
      <c r="FW1211" t="s">
        <v>0</v>
      </c>
    </row>
    <row r="1212" spans="1:180" x14ac:dyDescent="0.35">
      <c r="A1212">
        <v>1211</v>
      </c>
      <c r="B1212" t="s">
        <v>1866</v>
      </c>
      <c r="C1212" t="s">
        <v>2895</v>
      </c>
      <c r="D1212" t="s">
        <v>320</v>
      </c>
      <c r="E1212" t="s">
        <v>1106</v>
      </c>
      <c r="G1212" t="s">
        <v>155</v>
      </c>
      <c r="CR1212" t="s">
        <v>107</v>
      </c>
      <c r="CS1212">
        <v>1</v>
      </c>
      <c r="CT1212" s="2">
        <v>1.1381018518518518E-2</v>
      </c>
    </row>
    <row r="1213" spans="1:180" x14ac:dyDescent="0.35">
      <c r="A1213">
        <v>1212</v>
      </c>
      <c r="B1213" t="s">
        <v>1866</v>
      </c>
      <c r="C1213" t="s">
        <v>2908</v>
      </c>
      <c r="D1213" t="s">
        <v>320</v>
      </c>
      <c r="E1213" t="s">
        <v>1117</v>
      </c>
      <c r="G1213" t="s">
        <v>155</v>
      </c>
      <c r="CI1213" t="s">
        <v>107</v>
      </c>
      <c r="CJ1213">
        <v>1</v>
      </c>
      <c r="CK1213" s="2">
        <v>6.7858796296296298E-4</v>
      </c>
      <c r="EZ1213" t="s">
        <v>0</v>
      </c>
      <c r="FW1213" t="s">
        <v>107</v>
      </c>
      <c r="FX1213">
        <v>1</v>
      </c>
    </row>
    <row r="1214" spans="1:180" x14ac:dyDescent="0.35">
      <c r="A1214">
        <v>1213</v>
      </c>
      <c r="B1214" t="s">
        <v>2892</v>
      </c>
      <c r="C1214" t="s">
        <v>2893</v>
      </c>
      <c r="D1214" t="s">
        <v>320</v>
      </c>
      <c r="E1214" t="s">
        <v>1103</v>
      </c>
      <c r="G1214" t="s">
        <v>155</v>
      </c>
      <c r="CL1214" t="s">
        <v>106</v>
      </c>
      <c r="CM1214">
        <v>3</v>
      </c>
      <c r="CQ1214" s="2"/>
      <c r="DG1214" t="s">
        <v>106</v>
      </c>
      <c r="DH1214">
        <v>3</v>
      </c>
      <c r="EZ1214" t="s">
        <v>106</v>
      </c>
      <c r="FW1214" t="s">
        <v>0</v>
      </c>
    </row>
    <row r="1215" spans="1:180" x14ac:dyDescent="0.35">
      <c r="A1215">
        <v>1214</v>
      </c>
      <c r="B1215" t="s">
        <v>2889</v>
      </c>
      <c r="C1215" t="s">
        <v>2046</v>
      </c>
      <c r="D1215" t="s">
        <v>320</v>
      </c>
      <c r="E1215" t="s">
        <v>1101</v>
      </c>
      <c r="G1215" t="s">
        <v>155</v>
      </c>
      <c r="DG1215" t="s">
        <v>107</v>
      </c>
      <c r="DH1215">
        <v>2</v>
      </c>
      <c r="DI1215">
        <v>5.18</v>
      </c>
      <c r="FB1215" t="s">
        <v>106</v>
      </c>
      <c r="FC1215">
        <v>4</v>
      </c>
      <c r="FU1215" t="s">
        <v>0</v>
      </c>
    </row>
    <row r="1216" spans="1:180" x14ac:dyDescent="0.35">
      <c r="A1216">
        <v>1215</v>
      </c>
      <c r="B1216" t="s">
        <v>2381</v>
      </c>
      <c r="C1216" t="s">
        <v>2945</v>
      </c>
      <c r="D1216" t="s">
        <v>320</v>
      </c>
      <c r="E1216" t="s">
        <v>1151</v>
      </c>
      <c r="G1216" t="s">
        <v>155</v>
      </c>
      <c r="CE1216" s="2"/>
      <c r="CF1216" t="s">
        <v>106</v>
      </c>
      <c r="CG1216">
        <v>4</v>
      </c>
      <c r="EZ1216" t="s">
        <v>106</v>
      </c>
    </row>
    <row r="1217" spans="1:180" x14ac:dyDescent="0.35">
      <c r="A1217">
        <v>1216</v>
      </c>
      <c r="B1217" t="s">
        <v>1864</v>
      </c>
      <c r="C1217" t="s">
        <v>1371</v>
      </c>
      <c r="D1217" t="s">
        <v>320</v>
      </c>
      <c r="E1217" t="s">
        <v>1111</v>
      </c>
      <c r="G1217" t="s">
        <v>155</v>
      </c>
      <c r="CO1217" t="s">
        <v>106</v>
      </c>
      <c r="CP1217">
        <v>4</v>
      </c>
      <c r="CQ1217" s="2">
        <v>3.2986111111111111E-3</v>
      </c>
      <c r="EZ1217" t="s">
        <v>106</v>
      </c>
    </row>
    <row r="1218" spans="1:180" x14ac:dyDescent="0.35">
      <c r="A1218">
        <v>1217</v>
      </c>
      <c r="B1218" t="s">
        <v>2530</v>
      </c>
      <c r="C1218" t="s">
        <v>2910</v>
      </c>
      <c r="D1218" t="s">
        <v>320</v>
      </c>
      <c r="E1218" t="s">
        <v>1119</v>
      </c>
      <c r="G1218" t="s">
        <v>155</v>
      </c>
      <c r="DA1218" t="s">
        <v>107</v>
      </c>
      <c r="DB1218">
        <v>1</v>
      </c>
      <c r="DC1218" s="2">
        <v>7.7511574074074082E-4</v>
      </c>
      <c r="EZ1218" t="s">
        <v>0</v>
      </c>
      <c r="FW1218" t="s">
        <v>0</v>
      </c>
    </row>
    <row r="1219" spans="1:180" x14ac:dyDescent="0.35">
      <c r="A1219">
        <v>1218</v>
      </c>
      <c r="B1219" t="s">
        <v>1858</v>
      </c>
      <c r="C1219" t="s">
        <v>3553</v>
      </c>
      <c r="D1219" t="s">
        <v>320</v>
      </c>
      <c r="E1219" t="s">
        <v>1107</v>
      </c>
      <c r="G1219" t="s">
        <v>155</v>
      </c>
      <c r="CR1219" t="s">
        <v>107</v>
      </c>
      <c r="CS1219">
        <v>2</v>
      </c>
      <c r="CT1219" s="2">
        <v>1.2049421296296298E-2</v>
      </c>
    </row>
    <row r="1220" spans="1:180" x14ac:dyDescent="0.35">
      <c r="A1220">
        <v>1219</v>
      </c>
      <c r="B1220" t="s">
        <v>3413</v>
      </c>
      <c r="C1220" t="s">
        <v>3414</v>
      </c>
      <c r="D1220" t="s">
        <v>320</v>
      </c>
      <c r="E1220" t="s">
        <v>1661</v>
      </c>
      <c r="F1220" t="s">
        <v>452</v>
      </c>
      <c r="G1220" t="s">
        <v>155</v>
      </c>
      <c r="EF1220" t="s">
        <v>107</v>
      </c>
      <c r="EG1220">
        <v>1</v>
      </c>
    </row>
    <row r="1221" spans="1:180" x14ac:dyDescent="0.35">
      <c r="A1221">
        <v>1220</v>
      </c>
      <c r="B1221" t="s">
        <v>2259</v>
      </c>
      <c r="C1221" t="s">
        <v>2898</v>
      </c>
      <c r="D1221" t="s">
        <v>320</v>
      </c>
      <c r="E1221" t="s">
        <v>1110</v>
      </c>
      <c r="G1221" t="s">
        <v>155</v>
      </c>
      <c r="CR1221" t="s">
        <v>106</v>
      </c>
      <c r="CS1221">
        <v>3</v>
      </c>
      <c r="CT1221" s="2">
        <v>1.221412037037037E-2</v>
      </c>
      <c r="EZ1221" t="s">
        <v>106</v>
      </c>
    </row>
    <row r="1222" spans="1:180" x14ac:dyDescent="0.35">
      <c r="A1222">
        <v>1221</v>
      </c>
      <c r="B1222" t="s">
        <v>2886</v>
      </c>
      <c r="C1222" t="s">
        <v>2887</v>
      </c>
      <c r="D1222" t="s">
        <v>320</v>
      </c>
      <c r="E1222" t="s">
        <v>1099</v>
      </c>
      <c r="G1222" t="s">
        <v>155</v>
      </c>
      <c r="EZ1222" t="s">
        <v>0</v>
      </c>
      <c r="FB1222" t="s">
        <v>107</v>
      </c>
      <c r="FC1222">
        <v>2</v>
      </c>
      <c r="FD1222">
        <v>10.77</v>
      </c>
      <c r="FU1222" t="s">
        <v>107</v>
      </c>
      <c r="FV1222">
        <v>1</v>
      </c>
    </row>
    <row r="1223" spans="1:180" x14ac:dyDescent="0.35">
      <c r="A1223">
        <v>1222</v>
      </c>
      <c r="B1223" t="s">
        <v>2976</v>
      </c>
      <c r="C1223" t="s">
        <v>2977</v>
      </c>
      <c r="D1223" t="s">
        <v>320</v>
      </c>
      <c r="E1223" t="s">
        <v>1190</v>
      </c>
      <c r="G1223" t="s">
        <v>155</v>
      </c>
      <c r="DJ1223" t="s">
        <v>107</v>
      </c>
      <c r="DK1223">
        <v>1</v>
      </c>
      <c r="DM1223" t="s">
        <v>107</v>
      </c>
      <c r="DN1223">
        <v>1</v>
      </c>
    </row>
    <row r="1224" spans="1:180" x14ac:dyDescent="0.35">
      <c r="A1224">
        <v>1223</v>
      </c>
      <c r="B1224" t="s">
        <v>2899</v>
      </c>
      <c r="C1224" t="s">
        <v>2900</v>
      </c>
      <c r="D1224" t="s">
        <v>320</v>
      </c>
      <c r="E1224" t="s">
        <v>1112</v>
      </c>
      <c r="G1224" t="s">
        <v>155</v>
      </c>
      <c r="CO1224" t="s">
        <v>106</v>
      </c>
      <c r="CP1224">
        <v>3</v>
      </c>
      <c r="CQ1224" s="2">
        <v>3.4326388888888883E-3</v>
      </c>
      <c r="CT1224" s="2"/>
      <c r="EZ1224" t="s">
        <v>106</v>
      </c>
    </row>
    <row r="1225" spans="1:180" x14ac:dyDescent="0.35">
      <c r="A1225">
        <v>1224</v>
      </c>
      <c r="B1225" t="s">
        <v>1853</v>
      </c>
      <c r="C1225" t="s">
        <v>2912</v>
      </c>
      <c r="D1225" t="s">
        <v>320</v>
      </c>
      <c r="E1225" t="s">
        <v>1121</v>
      </c>
      <c r="G1225" t="s">
        <v>155</v>
      </c>
      <c r="CF1225" t="s">
        <v>106</v>
      </c>
      <c r="CG1225">
        <v>3</v>
      </c>
      <c r="CH1225" s="2">
        <v>3.2974537037037038E-4</v>
      </c>
      <c r="CI1225" t="s">
        <v>106</v>
      </c>
      <c r="CJ1225">
        <v>4</v>
      </c>
      <c r="CK1225" s="2">
        <v>7.349537037037037E-4</v>
      </c>
      <c r="EZ1225" t="s">
        <v>106</v>
      </c>
      <c r="FW1225" t="s">
        <v>0</v>
      </c>
    </row>
    <row r="1226" spans="1:180" x14ac:dyDescent="0.35">
      <c r="A1226">
        <v>1225</v>
      </c>
      <c r="B1226" t="s">
        <v>1883</v>
      </c>
      <c r="C1226" t="s">
        <v>2944</v>
      </c>
      <c r="D1226" t="s">
        <v>320</v>
      </c>
      <c r="E1226" t="s">
        <v>1150</v>
      </c>
      <c r="G1226" t="s">
        <v>155</v>
      </c>
      <c r="DD1226" t="s">
        <v>107</v>
      </c>
      <c r="DE1226">
        <v>1</v>
      </c>
      <c r="DF1226">
        <v>1.52</v>
      </c>
      <c r="EZ1226" t="s">
        <v>0</v>
      </c>
      <c r="FB1226" t="s">
        <v>106</v>
      </c>
      <c r="FC1226">
        <v>3</v>
      </c>
    </row>
    <row r="1227" spans="1:180" x14ac:dyDescent="0.35">
      <c r="A1227">
        <v>1226</v>
      </c>
      <c r="B1227" t="s">
        <v>2903</v>
      </c>
      <c r="C1227" t="s">
        <v>2904</v>
      </c>
      <c r="D1227" t="s">
        <v>320</v>
      </c>
      <c r="E1227" t="s">
        <v>1114</v>
      </c>
      <c r="G1227" t="s">
        <v>155</v>
      </c>
      <c r="CN1227" s="2"/>
      <c r="CQ1227" s="2"/>
      <c r="EZ1227" t="s">
        <v>106</v>
      </c>
    </row>
    <row r="1228" spans="1:180" x14ac:dyDescent="0.35">
      <c r="A1228">
        <v>1227</v>
      </c>
      <c r="B1228" t="s">
        <v>2349</v>
      </c>
      <c r="C1228" t="s">
        <v>3038</v>
      </c>
      <c r="D1228" t="s">
        <v>320</v>
      </c>
      <c r="E1228" t="s">
        <v>1250</v>
      </c>
      <c r="G1228" t="s">
        <v>155</v>
      </c>
      <c r="CU1228" t="s">
        <v>107</v>
      </c>
      <c r="CV1228">
        <v>1</v>
      </c>
      <c r="CW1228" s="2">
        <v>4.8425925925925928E-3</v>
      </c>
    </row>
    <row r="1229" spans="1:180" x14ac:dyDescent="0.35">
      <c r="A1229">
        <v>1228</v>
      </c>
      <c r="B1229" t="s">
        <v>2233</v>
      </c>
      <c r="C1229" t="s">
        <v>3037</v>
      </c>
      <c r="D1229" t="s">
        <v>320</v>
      </c>
      <c r="E1229" t="s">
        <v>1249</v>
      </c>
      <c r="G1229" t="s">
        <v>155</v>
      </c>
      <c r="CU1229" t="s">
        <v>107</v>
      </c>
      <c r="CV1229">
        <v>2</v>
      </c>
      <c r="CW1229" s="2">
        <v>5.124768518518519E-3</v>
      </c>
    </row>
    <row r="1230" spans="1:180" x14ac:dyDescent="0.35">
      <c r="A1230">
        <v>1229</v>
      </c>
      <c r="B1230" t="s">
        <v>1789</v>
      </c>
      <c r="C1230" t="s">
        <v>2913</v>
      </c>
      <c r="D1230" t="s">
        <v>320</v>
      </c>
      <c r="E1230" t="s">
        <v>1123</v>
      </c>
      <c r="G1230" t="s">
        <v>155</v>
      </c>
      <c r="CO1230" t="s">
        <v>107</v>
      </c>
      <c r="CP1230">
        <v>1</v>
      </c>
      <c r="CQ1230" s="2">
        <v>3.0115740740740745E-3</v>
      </c>
      <c r="EZ1230" t="s">
        <v>0</v>
      </c>
    </row>
    <row r="1231" spans="1:180" x14ac:dyDescent="0.35">
      <c r="A1231">
        <v>1230</v>
      </c>
      <c r="B1231" t="s">
        <v>1352</v>
      </c>
      <c r="C1231" t="s">
        <v>1922</v>
      </c>
      <c r="D1231" t="s">
        <v>320</v>
      </c>
      <c r="E1231" t="s">
        <v>1102</v>
      </c>
      <c r="G1231" t="s">
        <v>155</v>
      </c>
      <c r="FB1231" t="s">
        <v>107</v>
      </c>
      <c r="FC1231">
        <v>1</v>
      </c>
      <c r="FD1231">
        <v>11.78</v>
      </c>
    </row>
    <row r="1232" spans="1:180" x14ac:dyDescent="0.35">
      <c r="A1232">
        <v>1231</v>
      </c>
      <c r="B1232" t="s">
        <v>2909</v>
      </c>
      <c r="C1232" t="s">
        <v>2499</v>
      </c>
      <c r="D1232" t="s">
        <v>320</v>
      </c>
      <c r="E1232" t="s">
        <v>1118</v>
      </c>
      <c r="G1232" t="s">
        <v>155</v>
      </c>
      <c r="CI1232" t="s">
        <v>107</v>
      </c>
      <c r="CJ1232">
        <v>2</v>
      </c>
      <c r="CK1232" s="2">
        <v>6.8634259259259256E-4</v>
      </c>
      <c r="CL1232" t="s">
        <v>106</v>
      </c>
      <c r="CM1232">
        <v>4</v>
      </c>
      <c r="EZ1232" t="s">
        <v>0</v>
      </c>
      <c r="FW1232" t="s">
        <v>107</v>
      </c>
      <c r="FX1232">
        <v>1</v>
      </c>
    </row>
    <row r="1233" spans="1:177" x14ac:dyDescent="0.35">
      <c r="A1233">
        <v>1232</v>
      </c>
      <c r="B1233" t="s">
        <v>1887</v>
      </c>
      <c r="C1233" t="s">
        <v>2456</v>
      </c>
      <c r="D1233" t="s">
        <v>320</v>
      </c>
      <c r="E1233" t="s">
        <v>1105</v>
      </c>
      <c r="G1233" t="s">
        <v>155</v>
      </c>
      <c r="CT1233" s="2"/>
      <c r="EZ1233" t="s">
        <v>106</v>
      </c>
    </row>
    <row r="1234" spans="1:177" x14ac:dyDescent="0.35">
      <c r="A1234">
        <v>1233</v>
      </c>
      <c r="B1234" t="s">
        <v>1927</v>
      </c>
      <c r="C1234" t="s">
        <v>2421</v>
      </c>
      <c r="D1234" t="s">
        <v>1312</v>
      </c>
      <c r="E1234" t="s">
        <v>1322</v>
      </c>
      <c r="G1234" t="s">
        <v>104</v>
      </c>
      <c r="R1234" t="s">
        <v>107</v>
      </c>
      <c r="S1234">
        <v>1</v>
      </c>
      <c r="T1234" s="2">
        <v>1.4120370370370369E-3</v>
      </c>
    </row>
    <row r="1235" spans="1:177" x14ac:dyDescent="0.35">
      <c r="A1235">
        <v>1234</v>
      </c>
      <c r="B1235" t="s">
        <v>2017</v>
      </c>
      <c r="C1235" t="s">
        <v>3095</v>
      </c>
      <c r="D1235" t="s">
        <v>1312</v>
      </c>
      <c r="E1235" t="s">
        <v>1313</v>
      </c>
      <c r="G1235" t="s">
        <v>104</v>
      </c>
      <c r="AJ1235" t="s">
        <v>107</v>
      </c>
      <c r="AK1235">
        <v>1</v>
      </c>
      <c r="AL1235">
        <v>6.84</v>
      </c>
    </row>
    <row r="1236" spans="1:177" x14ac:dyDescent="0.35">
      <c r="A1236">
        <v>1235</v>
      </c>
      <c r="B1236" t="s">
        <v>1777</v>
      </c>
      <c r="C1236" t="s">
        <v>3102</v>
      </c>
      <c r="D1236" t="s">
        <v>1312</v>
      </c>
      <c r="E1236" t="s">
        <v>1323</v>
      </c>
      <c r="G1236" t="s">
        <v>104</v>
      </c>
      <c r="R1236" t="s">
        <v>107</v>
      </c>
      <c r="S1236">
        <v>2</v>
      </c>
      <c r="T1236" s="2">
        <v>1.5659722222222221E-3</v>
      </c>
    </row>
    <row r="1237" spans="1:177" x14ac:dyDescent="0.35">
      <c r="A1237">
        <v>1236</v>
      </c>
      <c r="B1237" t="s">
        <v>2009</v>
      </c>
      <c r="C1237" t="s">
        <v>3584</v>
      </c>
      <c r="D1237" t="s">
        <v>1312</v>
      </c>
      <c r="E1237" s="5" t="s">
        <v>3585</v>
      </c>
      <c r="G1237" t="s">
        <v>104</v>
      </c>
      <c r="U1237" t="s">
        <v>107</v>
      </c>
      <c r="W1237" s="2">
        <v>3.127314814814815E-3</v>
      </c>
    </row>
    <row r="1238" spans="1:177" x14ac:dyDescent="0.35">
      <c r="A1238">
        <v>1237</v>
      </c>
      <c r="B1238" t="s">
        <v>3103</v>
      </c>
      <c r="C1238" t="s">
        <v>3104</v>
      </c>
      <c r="D1238" t="s">
        <v>1312</v>
      </c>
      <c r="E1238" t="s">
        <v>1324</v>
      </c>
      <c r="G1238" t="s">
        <v>104</v>
      </c>
      <c r="L1238" t="s">
        <v>107</v>
      </c>
      <c r="M1238">
        <v>1</v>
      </c>
      <c r="N1238" s="2">
        <v>2.8773148148148148E-4</v>
      </c>
      <c r="O1238" t="s">
        <v>107</v>
      </c>
      <c r="P1238">
        <v>2</v>
      </c>
      <c r="FQ1238" t="s">
        <v>0</v>
      </c>
      <c r="FS1238" t="s">
        <v>0</v>
      </c>
    </row>
    <row r="1239" spans="1:177" x14ac:dyDescent="0.35">
      <c r="A1239">
        <v>1238</v>
      </c>
      <c r="B1239" t="s">
        <v>3107</v>
      </c>
      <c r="C1239" t="s">
        <v>1327</v>
      </c>
      <c r="D1239" t="s">
        <v>1312</v>
      </c>
      <c r="E1239" t="s">
        <v>1328</v>
      </c>
      <c r="G1239" t="s">
        <v>104</v>
      </c>
      <c r="O1239" t="s">
        <v>107</v>
      </c>
      <c r="P1239">
        <v>1</v>
      </c>
      <c r="Q1239" s="2">
        <v>4.0393518518518516E-2</v>
      </c>
    </row>
    <row r="1240" spans="1:177" x14ac:dyDescent="0.35">
      <c r="A1240">
        <v>1239</v>
      </c>
      <c r="B1240" t="s">
        <v>2389</v>
      </c>
      <c r="C1240" t="s">
        <v>3099</v>
      </c>
      <c r="D1240" t="s">
        <v>1312</v>
      </c>
      <c r="E1240" t="s">
        <v>1654</v>
      </c>
      <c r="G1240" t="s">
        <v>155</v>
      </c>
      <c r="CO1240" t="s">
        <v>107</v>
      </c>
      <c r="CP1240">
        <v>1</v>
      </c>
      <c r="CQ1240" s="2">
        <v>3.5868055555555553E-3</v>
      </c>
    </row>
    <row r="1241" spans="1:177" x14ac:dyDescent="0.35">
      <c r="A1241">
        <v>1240</v>
      </c>
      <c r="B1241" t="s">
        <v>2264</v>
      </c>
      <c r="C1241" t="s">
        <v>3099</v>
      </c>
      <c r="D1241" t="s">
        <v>1312</v>
      </c>
      <c r="E1241" t="s">
        <v>1320</v>
      </c>
      <c r="G1241" t="s">
        <v>155</v>
      </c>
      <c r="CF1241" t="s">
        <v>107</v>
      </c>
      <c r="CG1241">
        <v>2</v>
      </c>
      <c r="CH1241" s="2">
        <v>3.2407407407407406E-4</v>
      </c>
      <c r="FU1241" t="s">
        <v>0</v>
      </c>
    </row>
    <row r="1242" spans="1:177" x14ac:dyDescent="0.35">
      <c r="A1242">
        <v>1241</v>
      </c>
      <c r="B1242" t="s">
        <v>2519</v>
      </c>
      <c r="C1242" t="s">
        <v>3492</v>
      </c>
      <c r="D1242" t="s">
        <v>1085</v>
      </c>
      <c r="E1242" t="s">
        <v>1129</v>
      </c>
      <c r="G1242" t="s">
        <v>104</v>
      </c>
      <c r="AJ1242" t="s">
        <v>107</v>
      </c>
      <c r="AL1242">
        <v>5.81</v>
      </c>
      <c r="AS1242" t="s">
        <v>107</v>
      </c>
      <c r="AU1242">
        <v>33.06</v>
      </c>
      <c r="FH1242" t="s">
        <v>107</v>
      </c>
      <c r="FJ1242">
        <v>11.95</v>
      </c>
      <c r="FQ1242" t="s">
        <v>107</v>
      </c>
    </row>
    <row r="1243" spans="1:177" x14ac:dyDescent="0.35">
      <c r="A1243">
        <v>1242</v>
      </c>
      <c r="B1243" t="s">
        <v>2180</v>
      </c>
      <c r="C1243" t="s">
        <v>3287</v>
      </c>
      <c r="D1243" t="s">
        <v>1085</v>
      </c>
      <c r="E1243" t="s">
        <v>1521</v>
      </c>
      <c r="G1243" t="s">
        <v>104</v>
      </c>
      <c r="R1243" t="s">
        <v>107</v>
      </c>
      <c r="T1243" s="2">
        <v>1.5979166666666668E-3</v>
      </c>
      <c r="FS1243" t="s">
        <v>107</v>
      </c>
    </row>
    <row r="1244" spans="1:177" x14ac:dyDescent="0.35">
      <c r="A1244">
        <v>1243</v>
      </c>
      <c r="B1244" t="s">
        <v>3166</v>
      </c>
      <c r="C1244" t="s">
        <v>3167</v>
      </c>
      <c r="D1244" t="s">
        <v>1085</v>
      </c>
      <c r="E1244" t="s">
        <v>1397</v>
      </c>
      <c r="G1244" t="s">
        <v>104</v>
      </c>
      <c r="U1244" t="s">
        <v>107</v>
      </c>
      <c r="W1244" s="2">
        <v>2.9965277777777781E-3</v>
      </c>
      <c r="X1244" t="s">
        <v>107</v>
      </c>
      <c r="FS1244" t="s">
        <v>107</v>
      </c>
    </row>
    <row r="1245" spans="1:177" x14ac:dyDescent="0.35">
      <c r="A1245">
        <v>1244</v>
      </c>
      <c r="B1245" t="s">
        <v>1802</v>
      </c>
      <c r="C1245" t="s">
        <v>3288</v>
      </c>
      <c r="D1245" t="s">
        <v>1085</v>
      </c>
      <c r="E1245" t="s">
        <v>1522</v>
      </c>
      <c r="G1245" t="s">
        <v>104</v>
      </c>
      <c r="R1245" t="s">
        <v>107</v>
      </c>
      <c r="T1245" s="2">
        <v>1.7233796296296294E-3</v>
      </c>
    </row>
    <row r="1246" spans="1:177" x14ac:dyDescent="0.35">
      <c r="A1246">
        <v>1245</v>
      </c>
      <c r="B1246" t="s">
        <v>2631</v>
      </c>
      <c r="C1246" t="s">
        <v>3381</v>
      </c>
      <c r="D1246" t="s">
        <v>1085</v>
      </c>
      <c r="E1246" t="s">
        <v>1621</v>
      </c>
      <c r="G1246" t="s">
        <v>104</v>
      </c>
      <c r="L1246" t="s">
        <v>107</v>
      </c>
      <c r="N1246" s="2">
        <v>2.8819444444444444E-4</v>
      </c>
    </row>
    <row r="1247" spans="1:177" x14ac:dyDescent="0.35">
      <c r="A1247">
        <v>1246</v>
      </c>
      <c r="B1247" t="s">
        <v>2985</v>
      </c>
      <c r="C1247" t="s">
        <v>2986</v>
      </c>
      <c r="D1247" t="s">
        <v>1085</v>
      </c>
      <c r="E1247" t="s">
        <v>1197</v>
      </c>
      <c r="G1247" t="s">
        <v>104</v>
      </c>
      <c r="AJ1247" t="s">
        <v>107</v>
      </c>
      <c r="AL1247">
        <v>5.09</v>
      </c>
      <c r="FS1247" t="s">
        <v>107</v>
      </c>
    </row>
    <row r="1248" spans="1:177" x14ac:dyDescent="0.35">
      <c r="A1248">
        <v>1247</v>
      </c>
      <c r="B1248" t="s">
        <v>3164</v>
      </c>
      <c r="C1248" t="s">
        <v>3165</v>
      </c>
      <c r="D1248" t="s">
        <v>1085</v>
      </c>
      <c r="E1248" t="s">
        <v>1396</v>
      </c>
      <c r="G1248" t="s">
        <v>104</v>
      </c>
      <c r="X1248" t="s">
        <v>107</v>
      </c>
      <c r="Z1248" s="2">
        <v>9.4563657407407391E-3</v>
      </c>
    </row>
    <row r="1249" spans="1:179" x14ac:dyDescent="0.35">
      <c r="A1249">
        <v>1248</v>
      </c>
      <c r="B1249" t="s">
        <v>2916</v>
      </c>
      <c r="C1249" t="s">
        <v>2917</v>
      </c>
      <c r="D1249" t="s">
        <v>1085</v>
      </c>
      <c r="E1249" t="s">
        <v>1126</v>
      </c>
      <c r="G1249" t="s">
        <v>104</v>
      </c>
      <c r="L1249" t="s">
        <v>107</v>
      </c>
      <c r="N1249" s="2">
        <v>2.7314814814814818E-4</v>
      </c>
      <c r="FQ1249" t="s">
        <v>107</v>
      </c>
    </row>
    <row r="1250" spans="1:179" x14ac:dyDescent="0.35">
      <c r="A1250">
        <v>1249</v>
      </c>
      <c r="B1250" t="s">
        <v>2341</v>
      </c>
      <c r="C1250" t="s">
        <v>1873</v>
      </c>
      <c r="D1250" t="s">
        <v>1085</v>
      </c>
      <c r="E1250" t="s">
        <v>1091</v>
      </c>
      <c r="G1250" t="s">
        <v>155</v>
      </c>
      <c r="CO1250" t="s">
        <v>107</v>
      </c>
      <c r="CQ1250" s="2">
        <v>3.5518518518518516E-3</v>
      </c>
      <c r="EZ1250" t="s">
        <v>106</v>
      </c>
    </row>
    <row r="1251" spans="1:179" x14ac:dyDescent="0.35">
      <c r="A1251">
        <v>1250</v>
      </c>
      <c r="B1251" t="s">
        <v>2872</v>
      </c>
      <c r="C1251" t="s">
        <v>2873</v>
      </c>
      <c r="D1251" t="s">
        <v>1085</v>
      </c>
      <c r="E1251" t="s">
        <v>1086</v>
      </c>
      <c r="G1251" t="s">
        <v>155</v>
      </c>
      <c r="CU1251" t="s">
        <v>107</v>
      </c>
      <c r="CW1251" s="2">
        <v>5.2902777777777783E-3</v>
      </c>
      <c r="EZ1251" t="s">
        <v>106</v>
      </c>
      <c r="FW1251" t="s">
        <v>107</v>
      </c>
    </row>
    <row r="1252" spans="1:179" x14ac:dyDescent="0.35">
      <c r="A1252">
        <v>1251</v>
      </c>
      <c r="B1252" t="s">
        <v>3516</v>
      </c>
      <c r="C1252" t="s">
        <v>2757</v>
      </c>
      <c r="D1252" t="s">
        <v>1085</v>
      </c>
      <c r="E1252" t="s">
        <v>1088</v>
      </c>
      <c r="G1252" t="s">
        <v>155</v>
      </c>
      <c r="DA1252" t="s">
        <v>107</v>
      </c>
      <c r="DC1252" s="2">
        <v>7.8622685185185176E-4</v>
      </c>
      <c r="DP1252" t="s">
        <v>107</v>
      </c>
      <c r="FW1252" t="s">
        <v>107</v>
      </c>
    </row>
    <row r="1253" spans="1:179" x14ac:dyDescent="0.35">
      <c r="A1253">
        <v>1252</v>
      </c>
      <c r="B1253" t="s">
        <v>1929</v>
      </c>
      <c r="C1253" t="s">
        <v>1880</v>
      </c>
      <c r="D1253" t="s">
        <v>1085</v>
      </c>
      <c r="E1253" t="s">
        <v>1434</v>
      </c>
      <c r="G1253" t="s">
        <v>155</v>
      </c>
      <c r="CR1253" t="s">
        <v>107</v>
      </c>
      <c r="CT1253" s="2">
        <v>1.3182870370370371E-2</v>
      </c>
    </row>
    <row r="1254" spans="1:179" x14ac:dyDescent="0.35">
      <c r="A1254">
        <v>1253</v>
      </c>
      <c r="B1254" t="s">
        <v>2160</v>
      </c>
      <c r="C1254" t="s">
        <v>2516</v>
      </c>
      <c r="D1254" t="s">
        <v>1085</v>
      </c>
      <c r="E1254" t="s">
        <v>1087</v>
      </c>
      <c r="G1254" t="s">
        <v>155</v>
      </c>
      <c r="CL1254" t="s">
        <v>107</v>
      </c>
      <c r="CN1254" s="2">
        <v>1.6621527777777778E-3</v>
      </c>
      <c r="FW1254" t="s">
        <v>107</v>
      </c>
    </row>
    <row r="1255" spans="1:179" x14ac:dyDescent="0.35">
      <c r="A1255">
        <v>1254</v>
      </c>
      <c r="B1255" t="s">
        <v>2233</v>
      </c>
      <c r="C1255" t="s">
        <v>3391</v>
      </c>
      <c r="D1255" t="s">
        <v>1085</v>
      </c>
      <c r="E1255" t="s">
        <v>1635</v>
      </c>
      <c r="G1255" t="s">
        <v>155</v>
      </c>
      <c r="CO1255" t="s">
        <v>107</v>
      </c>
      <c r="CQ1255" s="2">
        <v>3.2847222222222223E-3</v>
      </c>
    </row>
    <row r="1256" spans="1:179" x14ac:dyDescent="0.35">
      <c r="A1256">
        <v>1255</v>
      </c>
      <c r="B1256" t="s">
        <v>2186</v>
      </c>
      <c r="C1256" t="s">
        <v>2875</v>
      </c>
      <c r="D1256" t="s">
        <v>1085</v>
      </c>
      <c r="E1256" t="s">
        <v>1090</v>
      </c>
      <c r="G1256" t="s">
        <v>155</v>
      </c>
      <c r="CL1256" t="s">
        <v>107</v>
      </c>
      <c r="CN1256" s="2">
        <v>2.1921296296296298E-3</v>
      </c>
      <c r="EZ1256" t="s">
        <v>106</v>
      </c>
    </row>
    <row r="1257" spans="1:179" x14ac:dyDescent="0.35">
      <c r="A1257">
        <v>1256</v>
      </c>
      <c r="B1257" t="s">
        <v>2855</v>
      </c>
      <c r="C1257" t="s">
        <v>2856</v>
      </c>
      <c r="D1257" t="s">
        <v>356</v>
      </c>
      <c r="E1257" t="s">
        <v>1067</v>
      </c>
      <c r="G1257" t="s">
        <v>104</v>
      </c>
      <c r="O1257" t="s">
        <v>107</v>
      </c>
      <c r="P1257">
        <v>1</v>
      </c>
      <c r="Q1257" s="2">
        <v>6.1458333333333341E-4</v>
      </c>
      <c r="FS1257" t="s">
        <v>107</v>
      </c>
      <c r="FT1257">
        <v>1</v>
      </c>
    </row>
    <row r="1258" spans="1:179" x14ac:dyDescent="0.35">
      <c r="A1258">
        <v>1257</v>
      </c>
      <c r="B1258" t="s">
        <v>2009</v>
      </c>
      <c r="C1258" t="s">
        <v>2859</v>
      </c>
      <c r="D1258" t="s">
        <v>356</v>
      </c>
      <c r="E1258" t="s">
        <v>1296</v>
      </c>
      <c r="G1258" t="s">
        <v>104</v>
      </c>
      <c r="AD1258" t="s">
        <v>107</v>
      </c>
      <c r="AE1258">
        <v>1</v>
      </c>
      <c r="AF1258" s="2">
        <v>6.8738425925925922E-4</v>
      </c>
      <c r="FS1258" t="s">
        <v>107</v>
      </c>
      <c r="FT1258">
        <v>1</v>
      </c>
    </row>
    <row r="1259" spans="1:179" x14ac:dyDescent="0.35">
      <c r="A1259">
        <v>1258</v>
      </c>
      <c r="B1259" t="s">
        <v>2056</v>
      </c>
      <c r="C1259" t="s">
        <v>3401</v>
      </c>
      <c r="D1259" t="s">
        <v>356</v>
      </c>
      <c r="E1259" t="s">
        <v>1648</v>
      </c>
      <c r="G1259" t="s">
        <v>104</v>
      </c>
      <c r="L1259" t="s">
        <v>107</v>
      </c>
      <c r="M1259">
        <v>1</v>
      </c>
      <c r="N1259" s="2">
        <v>2.9166666666666669E-4</v>
      </c>
    </row>
    <row r="1260" spans="1:179" x14ac:dyDescent="0.35">
      <c r="A1260">
        <v>1259</v>
      </c>
      <c r="B1260" t="s">
        <v>1894</v>
      </c>
      <c r="C1260" t="s">
        <v>3077</v>
      </c>
      <c r="D1260" t="s">
        <v>356</v>
      </c>
      <c r="E1260" t="s">
        <v>1294</v>
      </c>
      <c r="G1260" t="s">
        <v>155</v>
      </c>
      <c r="CU1260" t="s">
        <v>107</v>
      </c>
      <c r="CV1260">
        <v>1</v>
      </c>
      <c r="CW1260" s="2">
        <v>5.2199074074074066E-3</v>
      </c>
    </row>
    <row r="1261" spans="1:179" x14ac:dyDescent="0.35">
      <c r="A1261">
        <v>1260</v>
      </c>
      <c r="B1261" t="s">
        <v>1887</v>
      </c>
      <c r="C1261" t="s">
        <v>2097</v>
      </c>
      <c r="D1261" t="s">
        <v>356</v>
      </c>
      <c r="E1261" t="s">
        <v>357</v>
      </c>
      <c r="G1261" t="s">
        <v>155</v>
      </c>
      <c r="DP1261" t="s">
        <v>107</v>
      </c>
      <c r="DQ1261">
        <v>1</v>
      </c>
      <c r="DR1261">
        <v>40.65</v>
      </c>
    </row>
    <row r="1262" spans="1:179" x14ac:dyDescent="0.35">
      <c r="A1262">
        <v>1261</v>
      </c>
      <c r="B1262" t="s">
        <v>2901</v>
      </c>
      <c r="C1262" t="s">
        <v>2902</v>
      </c>
      <c r="D1262" t="s">
        <v>356</v>
      </c>
      <c r="E1262" t="s">
        <v>1113</v>
      </c>
      <c r="G1262" t="s">
        <v>155</v>
      </c>
      <c r="FB1262" t="s">
        <v>107</v>
      </c>
      <c r="FC1262">
        <v>1</v>
      </c>
      <c r="FD1262">
        <v>11.82</v>
      </c>
    </row>
    <row r="1263" spans="1:179" x14ac:dyDescent="0.35">
      <c r="A1263">
        <v>1262</v>
      </c>
      <c r="B1263" t="s">
        <v>2258</v>
      </c>
      <c r="C1263" t="s">
        <v>3073</v>
      </c>
      <c r="D1263" t="s">
        <v>356</v>
      </c>
      <c r="E1263" t="s">
        <v>1287</v>
      </c>
      <c r="G1263" t="s">
        <v>155</v>
      </c>
      <c r="DJ1263" t="s">
        <v>107</v>
      </c>
      <c r="DK1263">
        <v>1</v>
      </c>
      <c r="DL1263">
        <v>16.329999999999998</v>
      </c>
    </row>
    <row r="1264" spans="1:179" x14ac:dyDescent="0.35">
      <c r="A1264">
        <v>1263</v>
      </c>
      <c r="B1264" t="s">
        <v>2032</v>
      </c>
      <c r="C1264" t="s">
        <v>2033</v>
      </c>
      <c r="D1264" t="s">
        <v>303</v>
      </c>
      <c r="E1264" t="s">
        <v>304</v>
      </c>
      <c r="G1264" t="s">
        <v>104</v>
      </c>
      <c r="L1264" t="s">
        <v>107</v>
      </c>
      <c r="N1264" s="2">
        <v>3.2905092592592594E-4</v>
      </c>
      <c r="AM1264" t="s">
        <v>107</v>
      </c>
      <c r="AO1264">
        <v>8.8000000000000007</v>
      </c>
      <c r="AP1264" t="s">
        <v>107</v>
      </c>
      <c r="AR1264">
        <v>23.46</v>
      </c>
      <c r="AV1264" t="s">
        <v>107</v>
      </c>
      <c r="AX1264">
        <v>25.06</v>
      </c>
    </row>
    <row r="1265" spans="1:125" x14ac:dyDescent="0.35">
      <c r="A1265">
        <v>1264</v>
      </c>
      <c r="B1265" t="s">
        <v>2389</v>
      </c>
      <c r="C1265" t="s">
        <v>3432</v>
      </c>
      <c r="D1265" t="s">
        <v>303</v>
      </c>
      <c r="E1265" t="s">
        <v>1683</v>
      </c>
      <c r="G1265" t="s">
        <v>155</v>
      </c>
      <c r="CU1265" t="s">
        <v>107</v>
      </c>
      <c r="CW1265" s="2">
        <v>5.0469907407407408E-3</v>
      </c>
    </row>
    <row r="1266" spans="1:125" x14ac:dyDescent="0.35">
      <c r="A1266">
        <v>1265</v>
      </c>
      <c r="B1266" t="s">
        <v>2599</v>
      </c>
      <c r="C1266" t="s">
        <v>3271</v>
      </c>
      <c r="D1266" t="s">
        <v>186</v>
      </c>
      <c r="E1266" t="s">
        <v>1506</v>
      </c>
      <c r="G1266" t="s">
        <v>104</v>
      </c>
      <c r="O1266" t="s">
        <v>107</v>
      </c>
      <c r="Q1266" s="2">
        <v>6.4201388888888891E-4</v>
      </c>
    </row>
    <row r="1267" spans="1:125" x14ac:dyDescent="0.35">
      <c r="A1267">
        <v>1266</v>
      </c>
      <c r="B1267" t="s">
        <v>1893</v>
      </c>
      <c r="C1267" t="s">
        <v>1327</v>
      </c>
      <c r="D1267" t="s">
        <v>186</v>
      </c>
      <c r="E1267" t="s">
        <v>187</v>
      </c>
      <c r="G1267" t="s">
        <v>104</v>
      </c>
      <c r="AM1267" t="s">
        <v>107</v>
      </c>
      <c r="AO1267">
        <v>12.36</v>
      </c>
      <c r="AP1267" t="s">
        <v>107</v>
      </c>
    </row>
    <row r="1268" spans="1:125" x14ac:dyDescent="0.35">
      <c r="A1268">
        <v>1267</v>
      </c>
      <c r="B1268" t="s">
        <v>1812</v>
      </c>
      <c r="C1268" t="s">
        <v>2742</v>
      </c>
      <c r="D1268" t="s">
        <v>186</v>
      </c>
      <c r="E1268" t="s">
        <v>941</v>
      </c>
      <c r="G1268" t="s">
        <v>155</v>
      </c>
      <c r="CL1268" t="s">
        <v>107</v>
      </c>
      <c r="CN1268" s="2">
        <v>1.5923611111111112E-3</v>
      </c>
    </row>
    <row r="1269" spans="1:125" x14ac:dyDescent="0.35">
      <c r="A1269">
        <v>1268</v>
      </c>
      <c r="B1269" t="s">
        <v>2809</v>
      </c>
      <c r="C1269" t="s">
        <v>3383</v>
      </c>
      <c r="D1269" t="s">
        <v>917</v>
      </c>
      <c r="E1269" t="s">
        <v>1623</v>
      </c>
      <c r="G1269" t="s">
        <v>104</v>
      </c>
      <c r="R1269" t="s">
        <v>107</v>
      </c>
      <c r="T1269" s="2">
        <v>1.3090277777777779E-3</v>
      </c>
    </row>
    <row r="1270" spans="1:125" x14ac:dyDescent="0.35">
      <c r="A1270">
        <v>1269</v>
      </c>
      <c r="B1270" t="s">
        <v>1288</v>
      </c>
      <c r="C1270" t="s">
        <v>2312</v>
      </c>
      <c r="D1270" t="s">
        <v>917</v>
      </c>
      <c r="E1270" t="s">
        <v>1189</v>
      </c>
      <c r="G1270" t="s">
        <v>155</v>
      </c>
      <c r="DG1270" t="s">
        <v>107</v>
      </c>
      <c r="DH1270">
        <v>1</v>
      </c>
      <c r="DI1270">
        <v>5.8</v>
      </c>
    </row>
    <row r="1271" spans="1:125" x14ac:dyDescent="0.35">
      <c r="A1271">
        <v>1270</v>
      </c>
      <c r="B1271" t="s">
        <v>2096</v>
      </c>
      <c r="C1271" t="s">
        <v>3548</v>
      </c>
      <c r="D1271" t="s">
        <v>917</v>
      </c>
      <c r="E1271" t="s">
        <v>918</v>
      </c>
      <c r="G1271" t="s">
        <v>155</v>
      </c>
      <c r="CI1271" t="s">
        <v>107</v>
      </c>
      <c r="CJ1271">
        <v>1</v>
      </c>
      <c r="CK1271" s="2">
        <v>6.2638888888888889E-4</v>
      </c>
      <c r="DG1271" t="s">
        <v>106</v>
      </c>
      <c r="DH1271">
        <v>2</v>
      </c>
    </row>
    <row r="1272" spans="1:125" x14ac:dyDescent="0.35">
      <c r="A1272">
        <v>1271</v>
      </c>
      <c r="B1272" t="s">
        <v>1887</v>
      </c>
      <c r="C1272" t="s">
        <v>3561</v>
      </c>
      <c r="D1272" t="s">
        <v>1256</v>
      </c>
      <c r="E1272" t="s">
        <v>1257</v>
      </c>
      <c r="G1272" t="s">
        <v>155</v>
      </c>
      <c r="CH1272" s="2"/>
    </row>
    <row r="1273" spans="1:125" x14ac:dyDescent="0.35">
      <c r="A1273">
        <v>1272</v>
      </c>
      <c r="B1273" t="s">
        <v>2096</v>
      </c>
      <c r="C1273" t="s">
        <v>2821</v>
      </c>
      <c r="D1273" t="s">
        <v>1021</v>
      </c>
      <c r="E1273" t="s">
        <v>1022</v>
      </c>
      <c r="G1273" t="s">
        <v>155</v>
      </c>
      <c r="DS1273" t="s">
        <v>107</v>
      </c>
      <c r="DT1273">
        <v>1</v>
      </c>
      <c r="DU1273">
        <v>51.26</v>
      </c>
    </row>
    <row r="1274" spans="1:125" x14ac:dyDescent="0.35">
      <c r="A1274">
        <v>1273</v>
      </c>
      <c r="B1274" t="s">
        <v>3474</v>
      </c>
      <c r="C1274" t="s">
        <v>1819</v>
      </c>
      <c r="D1274" t="s">
        <v>134</v>
      </c>
      <c r="E1274" t="s">
        <v>135</v>
      </c>
      <c r="G1274" t="s">
        <v>104</v>
      </c>
    </row>
    <row r="1275" spans="1:125" x14ac:dyDescent="0.35">
      <c r="A1275">
        <v>1274</v>
      </c>
      <c r="B1275" t="s">
        <v>2030</v>
      </c>
      <c r="C1275" t="s">
        <v>3163</v>
      </c>
      <c r="D1275" t="s">
        <v>134</v>
      </c>
      <c r="E1275" t="s">
        <v>1395</v>
      </c>
      <c r="G1275" t="s">
        <v>104</v>
      </c>
      <c r="Q1275" s="2"/>
    </row>
    <row r="1276" spans="1:125" x14ac:dyDescent="0.35">
      <c r="A1276">
        <v>1275</v>
      </c>
      <c r="B1276" t="s">
        <v>3213</v>
      </c>
      <c r="C1276" t="s">
        <v>3254</v>
      </c>
      <c r="D1276" t="s">
        <v>134</v>
      </c>
      <c r="E1276" t="s">
        <v>1483</v>
      </c>
      <c r="G1276" t="s">
        <v>104</v>
      </c>
      <c r="W1276" s="2"/>
    </row>
    <row r="1277" spans="1:125" x14ac:dyDescent="0.35">
      <c r="A1277">
        <v>1276</v>
      </c>
      <c r="B1277" t="s">
        <v>2180</v>
      </c>
      <c r="C1277" t="s">
        <v>2181</v>
      </c>
      <c r="D1277" t="s">
        <v>134</v>
      </c>
      <c r="E1277" t="s">
        <v>415</v>
      </c>
      <c r="G1277" t="s">
        <v>104</v>
      </c>
      <c r="T1277" s="2"/>
      <c r="CN1277" s="2"/>
    </row>
    <row r="1278" spans="1:125" x14ac:dyDescent="0.35">
      <c r="A1278">
        <v>1277</v>
      </c>
      <c r="B1278" t="s">
        <v>2089</v>
      </c>
      <c r="C1278" t="s">
        <v>2090</v>
      </c>
      <c r="D1278" t="s">
        <v>134</v>
      </c>
      <c r="E1278" t="s">
        <v>351</v>
      </c>
      <c r="G1278" t="s">
        <v>155</v>
      </c>
    </row>
    <row r="1279" spans="1:125" x14ac:dyDescent="0.35">
      <c r="A1279">
        <v>1278</v>
      </c>
      <c r="B1279" t="s">
        <v>2504</v>
      </c>
      <c r="C1279" t="s">
        <v>3483</v>
      </c>
      <c r="D1279" t="s">
        <v>706</v>
      </c>
      <c r="E1279" t="s">
        <v>707</v>
      </c>
      <c r="G1279" t="s">
        <v>104</v>
      </c>
      <c r="R1279" t="s">
        <v>107</v>
      </c>
      <c r="S1279">
        <v>1</v>
      </c>
      <c r="T1279" s="2">
        <v>1.3690972222222223E-3</v>
      </c>
    </row>
    <row r="1280" spans="1:125" x14ac:dyDescent="0.35">
      <c r="A1280">
        <v>1279</v>
      </c>
      <c r="B1280" t="s">
        <v>2538</v>
      </c>
      <c r="C1280" t="s">
        <v>3116</v>
      </c>
      <c r="D1280" t="s">
        <v>851</v>
      </c>
      <c r="E1280" t="s">
        <v>1335</v>
      </c>
      <c r="G1280" t="s">
        <v>104</v>
      </c>
      <c r="U1280" t="s">
        <v>107</v>
      </c>
      <c r="V1280">
        <v>1</v>
      </c>
      <c r="W1280" s="2">
        <v>2.7531250000000004E-3</v>
      </c>
    </row>
    <row r="1281" spans="1:180" x14ac:dyDescent="0.35">
      <c r="A1281">
        <v>1280</v>
      </c>
      <c r="B1281" t="s">
        <v>1815</v>
      </c>
      <c r="C1281" t="s">
        <v>1859</v>
      </c>
      <c r="D1281" t="s">
        <v>851</v>
      </c>
      <c r="E1281" t="s">
        <v>1290</v>
      </c>
      <c r="G1281" t="s">
        <v>104</v>
      </c>
      <c r="AJ1281" t="s">
        <v>107</v>
      </c>
      <c r="AK1281">
        <v>2</v>
      </c>
      <c r="AL1281">
        <v>6.04</v>
      </c>
      <c r="FH1281" t="s">
        <v>107</v>
      </c>
      <c r="FI1281">
        <v>1</v>
      </c>
    </row>
    <row r="1282" spans="1:180" x14ac:dyDescent="0.35">
      <c r="A1282">
        <v>1281</v>
      </c>
      <c r="B1282" t="s">
        <v>2192</v>
      </c>
      <c r="C1282" t="s">
        <v>3081</v>
      </c>
      <c r="D1282" t="s">
        <v>851</v>
      </c>
      <c r="E1282" t="s">
        <v>1301</v>
      </c>
      <c r="G1282" t="s">
        <v>104</v>
      </c>
      <c r="R1282" t="s">
        <v>107</v>
      </c>
      <c r="S1282">
        <v>2</v>
      </c>
      <c r="T1282" s="2">
        <v>1.3762731481481482E-3</v>
      </c>
      <c r="FS1282" t="s">
        <v>107</v>
      </c>
      <c r="FT1282">
        <v>1</v>
      </c>
    </row>
    <row r="1283" spans="1:180" x14ac:dyDescent="0.35">
      <c r="A1283">
        <v>1282</v>
      </c>
      <c r="B1283" t="s">
        <v>600</v>
      </c>
      <c r="C1283" t="s">
        <v>2998</v>
      </c>
      <c r="D1283" t="s">
        <v>851</v>
      </c>
      <c r="E1283" t="s">
        <v>1208</v>
      </c>
      <c r="G1283" t="s">
        <v>104</v>
      </c>
      <c r="L1283" t="s">
        <v>107</v>
      </c>
      <c r="M1283">
        <v>2</v>
      </c>
      <c r="N1283" s="2">
        <v>2.7500000000000002E-4</v>
      </c>
      <c r="FQ1283" t="s">
        <v>107</v>
      </c>
      <c r="FR1283">
        <v>1</v>
      </c>
    </row>
    <row r="1284" spans="1:180" x14ac:dyDescent="0.35">
      <c r="A1284">
        <v>1283</v>
      </c>
      <c r="B1284" t="s">
        <v>2535</v>
      </c>
      <c r="C1284" t="s">
        <v>3559</v>
      </c>
      <c r="D1284" t="s">
        <v>851</v>
      </c>
      <c r="E1284" t="s">
        <v>1235</v>
      </c>
      <c r="G1284" t="s">
        <v>104</v>
      </c>
      <c r="FN1284" t="s">
        <v>107</v>
      </c>
      <c r="FO1284">
        <v>2</v>
      </c>
      <c r="FP1284" s="2">
        <v>1.0136921296296297E-2</v>
      </c>
    </row>
    <row r="1285" spans="1:180" x14ac:dyDescent="0.35">
      <c r="A1285">
        <v>1284</v>
      </c>
      <c r="B1285" t="s">
        <v>3084</v>
      </c>
      <c r="C1285" t="s">
        <v>3085</v>
      </c>
      <c r="D1285" t="s">
        <v>851</v>
      </c>
      <c r="E1285" t="s">
        <v>1304</v>
      </c>
      <c r="G1285" t="s">
        <v>104</v>
      </c>
      <c r="O1285" t="s">
        <v>107</v>
      </c>
      <c r="P1285">
        <v>2</v>
      </c>
      <c r="Q1285" s="2">
        <v>6.4560185185185185E-4</v>
      </c>
      <c r="FS1285" t="s">
        <v>107</v>
      </c>
      <c r="FT1285">
        <v>1</v>
      </c>
    </row>
    <row r="1286" spans="1:180" x14ac:dyDescent="0.35">
      <c r="A1286">
        <v>1285</v>
      </c>
      <c r="B1286" t="s">
        <v>2947</v>
      </c>
      <c r="C1286" t="s">
        <v>3021</v>
      </c>
      <c r="D1286" t="s">
        <v>851</v>
      </c>
      <c r="E1286" t="s">
        <v>1236</v>
      </c>
      <c r="G1286" t="s">
        <v>104</v>
      </c>
      <c r="FN1286" t="s">
        <v>107</v>
      </c>
      <c r="FO1286">
        <v>1</v>
      </c>
    </row>
    <row r="1287" spans="1:180" x14ac:dyDescent="0.35">
      <c r="A1287">
        <v>1286</v>
      </c>
      <c r="B1287" t="s">
        <v>1802</v>
      </c>
      <c r="C1287" t="s">
        <v>3083</v>
      </c>
      <c r="D1287" t="s">
        <v>851</v>
      </c>
      <c r="E1287" t="s">
        <v>1303</v>
      </c>
      <c r="G1287" t="s">
        <v>104</v>
      </c>
      <c r="O1287" t="s">
        <v>107</v>
      </c>
      <c r="P1287">
        <v>1</v>
      </c>
      <c r="Q1287" s="2">
        <v>6.0914351851851852E-4</v>
      </c>
      <c r="FS1287" t="s">
        <v>107</v>
      </c>
      <c r="FT1287">
        <v>1</v>
      </c>
    </row>
    <row r="1288" spans="1:180" x14ac:dyDescent="0.35">
      <c r="A1288">
        <v>1287</v>
      </c>
      <c r="B1288" t="s">
        <v>2038</v>
      </c>
      <c r="C1288" t="s">
        <v>3082</v>
      </c>
      <c r="D1288" t="s">
        <v>851</v>
      </c>
      <c r="E1288" t="s">
        <v>1302</v>
      </c>
      <c r="G1288" t="s">
        <v>104</v>
      </c>
      <c r="R1288" t="s">
        <v>107</v>
      </c>
      <c r="S1288">
        <v>1</v>
      </c>
      <c r="T1288" s="2">
        <v>1.3753472222222222E-3</v>
      </c>
      <c r="FS1288" t="s">
        <v>107</v>
      </c>
      <c r="FT1288">
        <v>1</v>
      </c>
    </row>
    <row r="1289" spans="1:180" x14ac:dyDescent="0.35">
      <c r="A1289">
        <v>1288</v>
      </c>
      <c r="B1289" t="s">
        <v>2631</v>
      </c>
      <c r="C1289" t="s">
        <v>3117</v>
      </c>
      <c r="D1289" t="s">
        <v>851</v>
      </c>
      <c r="E1289" t="s">
        <v>1336</v>
      </c>
      <c r="G1289" t="s">
        <v>104</v>
      </c>
      <c r="U1289" t="s">
        <v>107</v>
      </c>
      <c r="V1289">
        <v>2</v>
      </c>
      <c r="W1289" s="2">
        <v>2.8078703703703703E-3</v>
      </c>
    </row>
    <row r="1290" spans="1:180" x14ac:dyDescent="0.35">
      <c r="A1290">
        <v>1289</v>
      </c>
      <c r="B1290" t="s">
        <v>1826</v>
      </c>
      <c r="C1290" t="s">
        <v>2625</v>
      </c>
      <c r="D1290" t="s">
        <v>851</v>
      </c>
      <c r="E1290" t="s">
        <v>1291</v>
      </c>
      <c r="G1290" t="s">
        <v>104</v>
      </c>
      <c r="AM1290" t="s">
        <v>107</v>
      </c>
      <c r="AN1290">
        <v>1</v>
      </c>
      <c r="AP1290" t="s">
        <v>107</v>
      </c>
      <c r="AQ1290">
        <v>1</v>
      </c>
      <c r="AR1290">
        <v>35.01</v>
      </c>
    </row>
    <row r="1291" spans="1:180" x14ac:dyDescent="0.35">
      <c r="A1291">
        <v>1290</v>
      </c>
      <c r="B1291" t="s">
        <v>1842</v>
      </c>
      <c r="C1291" t="s">
        <v>1994</v>
      </c>
      <c r="D1291" t="s">
        <v>851</v>
      </c>
      <c r="E1291" t="s">
        <v>1207</v>
      </c>
      <c r="G1291" t="s">
        <v>104</v>
      </c>
      <c r="L1291" t="s">
        <v>107</v>
      </c>
      <c r="M1291">
        <v>1</v>
      </c>
      <c r="N1291" s="2">
        <v>2.5810185185185186E-4</v>
      </c>
      <c r="FQ1291" t="s">
        <v>107</v>
      </c>
      <c r="FR1291">
        <v>1</v>
      </c>
    </row>
    <row r="1292" spans="1:180" x14ac:dyDescent="0.35">
      <c r="A1292">
        <v>1291</v>
      </c>
      <c r="B1292" t="s">
        <v>2655</v>
      </c>
      <c r="C1292" t="s">
        <v>2656</v>
      </c>
      <c r="D1292" t="s">
        <v>851</v>
      </c>
      <c r="E1292" t="s">
        <v>852</v>
      </c>
      <c r="G1292" t="s">
        <v>155</v>
      </c>
      <c r="CI1292" t="s">
        <v>107</v>
      </c>
      <c r="CJ1292">
        <v>1</v>
      </c>
      <c r="CK1292" s="2">
        <v>6.7962962962962975E-4</v>
      </c>
      <c r="FU1292" t="s">
        <v>107</v>
      </c>
      <c r="FV1292">
        <v>1</v>
      </c>
      <c r="FW1292" t="s">
        <v>107</v>
      </c>
      <c r="FX1292">
        <v>1</v>
      </c>
    </row>
    <row r="1293" spans="1:180" x14ac:dyDescent="0.35">
      <c r="A1293">
        <v>1292</v>
      </c>
      <c r="B1293" t="s">
        <v>2994</v>
      </c>
      <c r="C1293" t="s">
        <v>2203</v>
      </c>
      <c r="D1293" t="s">
        <v>851</v>
      </c>
      <c r="E1293" t="s">
        <v>1204</v>
      </c>
      <c r="G1293" t="s">
        <v>155</v>
      </c>
      <c r="DD1293" t="s">
        <v>107</v>
      </c>
      <c r="DE1293">
        <v>2</v>
      </c>
      <c r="DF1293">
        <v>1.8</v>
      </c>
    </row>
    <row r="1294" spans="1:180" x14ac:dyDescent="0.35">
      <c r="A1294">
        <v>1293</v>
      </c>
      <c r="B1294" t="s">
        <v>1847</v>
      </c>
      <c r="C1294" t="s">
        <v>3005</v>
      </c>
      <c r="D1294" t="s">
        <v>851</v>
      </c>
      <c r="E1294" t="s">
        <v>1215</v>
      </c>
      <c r="G1294" t="s">
        <v>155</v>
      </c>
      <c r="CL1294" t="s">
        <v>107</v>
      </c>
      <c r="CM1294">
        <v>2</v>
      </c>
      <c r="CN1294" s="2">
        <v>1.6256944444444446E-3</v>
      </c>
      <c r="CO1294" t="s">
        <v>107</v>
      </c>
      <c r="CP1294">
        <v>2</v>
      </c>
    </row>
    <row r="1295" spans="1:180" x14ac:dyDescent="0.35">
      <c r="A1295">
        <v>1294</v>
      </c>
      <c r="B1295" t="s">
        <v>1872</v>
      </c>
      <c r="C1295" t="s">
        <v>2543</v>
      </c>
      <c r="D1295" t="s">
        <v>851</v>
      </c>
      <c r="E1295" t="s">
        <v>1056</v>
      </c>
      <c r="G1295" t="s">
        <v>155</v>
      </c>
      <c r="FB1295" t="s">
        <v>107</v>
      </c>
      <c r="FC1295">
        <v>1</v>
      </c>
      <c r="FD1295">
        <v>12.18</v>
      </c>
    </row>
    <row r="1296" spans="1:180" x14ac:dyDescent="0.35">
      <c r="A1296">
        <v>1295</v>
      </c>
      <c r="B1296" t="s">
        <v>2297</v>
      </c>
      <c r="C1296" t="s">
        <v>2658</v>
      </c>
      <c r="D1296" t="s">
        <v>851</v>
      </c>
      <c r="E1296" t="s">
        <v>854</v>
      </c>
      <c r="G1296" t="s">
        <v>155</v>
      </c>
      <c r="CL1296" t="s">
        <v>107</v>
      </c>
      <c r="CM1296">
        <v>1</v>
      </c>
      <c r="CN1296" s="2">
        <v>1.6065972222222222E-3</v>
      </c>
      <c r="FW1296" t="s">
        <v>107</v>
      </c>
      <c r="FX1296">
        <v>1</v>
      </c>
    </row>
    <row r="1297" spans="1:180" x14ac:dyDescent="0.35">
      <c r="A1297">
        <v>1296</v>
      </c>
      <c r="B1297" t="s">
        <v>2264</v>
      </c>
      <c r="C1297" t="s">
        <v>1063</v>
      </c>
      <c r="D1297" t="s">
        <v>851</v>
      </c>
      <c r="E1297" t="s">
        <v>1357</v>
      </c>
      <c r="G1297" t="s">
        <v>155</v>
      </c>
      <c r="CR1297" t="s">
        <v>107</v>
      </c>
      <c r="CS1297">
        <v>1</v>
      </c>
      <c r="CT1297" s="2">
        <v>1.306712962962963E-2</v>
      </c>
    </row>
    <row r="1298" spans="1:180" x14ac:dyDescent="0.35">
      <c r="A1298">
        <v>1297</v>
      </c>
      <c r="B1298" t="s">
        <v>1065</v>
      </c>
      <c r="C1298" t="s">
        <v>3544</v>
      </c>
      <c r="D1298" t="s">
        <v>851</v>
      </c>
      <c r="E1298" t="s">
        <v>855</v>
      </c>
      <c r="G1298" t="s">
        <v>155</v>
      </c>
      <c r="DA1298" t="s">
        <v>107</v>
      </c>
      <c r="DB1298">
        <v>1</v>
      </c>
      <c r="DC1298" s="2">
        <v>8.1018518518518516E-4</v>
      </c>
      <c r="FW1298" t="s">
        <v>107</v>
      </c>
      <c r="FX1298">
        <v>1</v>
      </c>
    </row>
    <row r="1299" spans="1:180" x14ac:dyDescent="0.35">
      <c r="A1299">
        <v>1298</v>
      </c>
      <c r="B1299" t="s">
        <v>2297</v>
      </c>
      <c r="C1299" t="s">
        <v>3004</v>
      </c>
      <c r="D1299" t="s">
        <v>851</v>
      </c>
      <c r="E1299" t="s">
        <v>1214</v>
      </c>
      <c r="G1299" t="s">
        <v>155</v>
      </c>
      <c r="CO1299" t="s">
        <v>107</v>
      </c>
      <c r="CP1299">
        <v>1</v>
      </c>
      <c r="CQ1299" s="2">
        <v>3.1946759259259259E-3</v>
      </c>
    </row>
    <row r="1300" spans="1:180" x14ac:dyDescent="0.35">
      <c r="A1300">
        <v>1299</v>
      </c>
      <c r="B1300" t="s">
        <v>1847</v>
      </c>
      <c r="C1300" t="s">
        <v>2992</v>
      </c>
      <c r="D1300" t="s">
        <v>851</v>
      </c>
      <c r="E1300" t="s">
        <v>1202</v>
      </c>
      <c r="G1300" t="s">
        <v>155</v>
      </c>
      <c r="CZ1300" s="7"/>
      <c r="DD1300" t="s">
        <v>107</v>
      </c>
      <c r="DE1300">
        <v>1</v>
      </c>
      <c r="DJ1300" t="s">
        <v>107</v>
      </c>
      <c r="DK1300">
        <v>1</v>
      </c>
    </row>
    <row r="1301" spans="1:180" x14ac:dyDescent="0.35">
      <c r="A1301">
        <v>1300</v>
      </c>
      <c r="B1301" t="s">
        <v>2588</v>
      </c>
      <c r="C1301" t="s">
        <v>2657</v>
      </c>
      <c r="D1301" t="s">
        <v>851</v>
      </c>
      <c r="E1301" t="s">
        <v>853</v>
      </c>
      <c r="G1301" t="s">
        <v>155</v>
      </c>
      <c r="CI1301" t="s">
        <v>107</v>
      </c>
      <c r="CJ1301">
        <v>2</v>
      </c>
      <c r="CK1301" s="2">
        <v>4.0486111111111105E-2</v>
      </c>
      <c r="FU1301" t="s">
        <v>107</v>
      </c>
      <c r="FV1301">
        <v>1</v>
      </c>
      <c r="FW1301" t="s">
        <v>107</v>
      </c>
      <c r="FX1301">
        <v>1</v>
      </c>
    </row>
    <row r="1302" spans="1:180" x14ac:dyDescent="0.35">
      <c r="A1302">
        <v>1301</v>
      </c>
      <c r="B1302" t="s">
        <v>1872</v>
      </c>
      <c r="C1302" t="s">
        <v>2995</v>
      </c>
      <c r="D1302" t="s">
        <v>851</v>
      </c>
      <c r="E1302" t="s">
        <v>1205</v>
      </c>
      <c r="G1302" t="s">
        <v>155</v>
      </c>
      <c r="DJ1302" t="s">
        <v>107</v>
      </c>
      <c r="DK1302">
        <v>2</v>
      </c>
      <c r="DM1302" t="s">
        <v>107</v>
      </c>
      <c r="DN1302">
        <v>1</v>
      </c>
      <c r="DO1302">
        <v>32.04</v>
      </c>
    </row>
    <row r="1303" spans="1:180" x14ac:dyDescent="0.35">
      <c r="A1303">
        <v>1302</v>
      </c>
      <c r="B1303" t="s">
        <v>2183</v>
      </c>
      <c r="C1303" t="s">
        <v>2993</v>
      </c>
      <c r="D1303" t="s">
        <v>851</v>
      </c>
      <c r="E1303" t="s">
        <v>1203</v>
      </c>
      <c r="G1303" t="s">
        <v>155</v>
      </c>
      <c r="DD1303" t="s">
        <v>106</v>
      </c>
      <c r="DE1303">
        <v>3</v>
      </c>
      <c r="DF1303">
        <v>1.68</v>
      </c>
    </row>
    <row r="1304" spans="1:180" x14ac:dyDescent="0.35">
      <c r="A1304">
        <v>1303</v>
      </c>
      <c r="B1304" t="s">
        <v>2958</v>
      </c>
      <c r="C1304" t="s">
        <v>2493</v>
      </c>
      <c r="D1304" t="s">
        <v>309</v>
      </c>
      <c r="E1304" t="s">
        <v>1162</v>
      </c>
      <c r="G1304" t="s">
        <v>104</v>
      </c>
      <c r="R1304" t="s">
        <v>107</v>
      </c>
      <c r="S1304">
        <v>2</v>
      </c>
      <c r="T1304" s="2">
        <v>1.4762731481481482E-3</v>
      </c>
      <c r="U1304" t="s">
        <v>106</v>
      </c>
    </row>
    <row r="1305" spans="1:180" x14ac:dyDescent="0.35">
      <c r="A1305">
        <v>1304</v>
      </c>
      <c r="B1305" t="s">
        <v>1802</v>
      </c>
      <c r="C1305" t="s">
        <v>2686</v>
      </c>
      <c r="D1305" t="s">
        <v>309</v>
      </c>
      <c r="E1305" t="s">
        <v>888</v>
      </c>
      <c r="G1305" t="s">
        <v>104</v>
      </c>
      <c r="FK1305" t="s">
        <v>107</v>
      </c>
      <c r="FL1305">
        <v>2</v>
      </c>
      <c r="FM1305">
        <v>3.8</v>
      </c>
    </row>
    <row r="1306" spans="1:180" x14ac:dyDescent="0.35">
      <c r="A1306">
        <v>1305</v>
      </c>
      <c r="B1306" t="s">
        <v>1966</v>
      </c>
      <c r="C1306" t="s">
        <v>2683</v>
      </c>
      <c r="D1306" t="s">
        <v>309</v>
      </c>
      <c r="E1306" t="s">
        <v>885</v>
      </c>
      <c r="G1306" t="s">
        <v>104</v>
      </c>
      <c r="O1306" t="s">
        <v>107</v>
      </c>
      <c r="P1306">
        <v>1</v>
      </c>
      <c r="Q1306" s="2">
        <v>5.8460648148148141E-4</v>
      </c>
      <c r="FS1306" t="s">
        <v>107</v>
      </c>
      <c r="FT1306">
        <v>2</v>
      </c>
    </row>
    <row r="1307" spans="1:180" x14ac:dyDescent="0.35">
      <c r="A1307">
        <v>1306</v>
      </c>
      <c r="B1307" t="s">
        <v>1789</v>
      </c>
      <c r="C1307" t="s">
        <v>2725</v>
      </c>
      <c r="D1307" t="s">
        <v>309</v>
      </c>
      <c r="E1307" t="s">
        <v>924</v>
      </c>
      <c r="G1307" t="s">
        <v>104</v>
      </c>
      <c r="FN1307" t="s">
        <v>107</v>
      </c>
      <c r="FO1307">
        <v>1</v>
      </c>
    </row>
    <row r="1308" spans="1:180" x14ac:dyDescent="0.35">
      <c r="A1308">
        <v>1307</v>
      </c>
      <c r="B1308" t="s">
        <v>2038</v>
      </c>
      <c r="C1308" t="s">
        <v>2039</v>
      </c>
      <c r="D1308" t="s">
        <v>309</v>
      </c>
      <c r="E1308" t="s">
        <v>310</v>
      </c>
      <c r="G1308" t="s">
        <v>104</v>
      </c>
      <c r="R1308" t="s">
        <v>107</v>
      </c>
      <c r="S1308">
        <v>1</v>
      </c>
      <c r="T1308" s="2">
        <v>1.6550925925925926E-3</v>
      </c>
      <c r="U1308" t="s">
        <v>107</v>
      </c>
      <c r="V1308">
        <v>2</v>
      </c>
      <c r="W1308" s="2">
        <v>3.3101851851851851E-3</v>
      </c>
      <c r="X1308" t="s">
        <v>107</v>
      </c>
      <c r="Y1308">
        <v>2</v>
      </c>
      <c r="Z1308" s="2">
        <v>7.3495370370370372E-3</v>
      </c>
      <c r="FN1308" t="s">
        <v>107</v>
      </c>
      <c r="FO1308">
        <v>2</v>
      </c>
      <c r="FP1308" s="2">
        <v>1.2037037037037035E-2</v>
      </c>
    </row>
    <row r="1309" spans="1:180" x14ac:dyDescent="0.35">
      <c r="A1309">
        <v>1308</v>
      </c>
      <c r="B1309" t="s">
        <v>1244</v>
      </c>
      <c r="C1309" t="s">
        <v>2205</v>
      </c>
      <c r="D1309" t="s">
        <v>309</v>
      </c>
      <c r="E1309" t="s">
        <v>437</v>
      </c>
      <c r="G1309" t="s">
        <v>104</v>
      </c>
      <c r="L1309" t="s">
        <v>106</v>
      </c>
      <c r="M1309">
        <v>4</v>
      </c>
      <c r="FQ1309" t="s">
        <v>107</v>
      </c>
      <c r="FR1309">
        <v>4</v>
      </c>
    </row>
    <row r="1310" spans="1:180" x14ac:dyDescent="0.35">
      <c r="A1310">
        <v>1309</v>
      </c>
      <c r="B1310" t="s">
        <v>1901</v>
      </c>
      <c r="C1310" t="s">
        <v>2802</v>
      </c>
      <c r="D1310" t="s">
        <v>309</v>
      </c>
      <c r="E1310" t="s">
        <v>1002</v>
      </c>
      <c r="G1310" t="s">
        <v>104</v>
      </c>
      <c r="AD1310" t="s">
        <v>107</v>
      </c>
      <c r="AE1310">
        <v>1</v>
      </c>
      <c r="AF1310" s="2">
        <v>6.2233796296296299E-4</v>
      </c>
      <c r="FS1310" t="s">
        <v>107</v>
      </c>
      <c r="FT1310">
        <v>4</v>
      </c>
    </row>
    <row r="1311" spans="1:180" x14ac:dyDescent="0.35">
      <c r="A1311">
        <v>1310</v>
      </c>
      <c r="B1311" t="s">
        <v>2040</v>
      </c>
      <c r="C1311" t="s">
        <v>2687</v>
      </c>
      <c r="D1311" t="s">
        <v>309</v>
      </c>
      <c r="E1311" t="s">
        <v>889</v>
      </c>
      <c r="G1311" t="s">
        <v>104</v>
      </c>
      <c r="FK1311" t="s">
        <v>107</v>
      </c>
      <c r="FL1311">
        <v>1</v>
      </c>
      <c r="FM1311">
        <v>5.15</v>
      </c>
    </row>
    <row r="1312" spans="1:180" x14ac:dyDescent="0.35">
      <c r="A1312">
        <v>1311</v>
      </c>
      <c r="B1312" t="s">
        <v>1828</v>
      </c>
      <c r="C1312" t="s">
        <v>2684</v>
      </c>
      <c r="D1312" t="s">
        <v>309</v>
      </c>
      <c r="E1312" t="s">
        <v>886</v>
      </c>
      <c r="G1312" t="s">
        <v>104</v>
      </c>
      <c r="O1312" t="s">
        <v>107</v>
      </c>
      <c r="P1312">
        <v>2</v>
      </c>
      <c r="FS1312" t="s">
        <v>107</v>
      </c>
      <c r="FT1312">
        <v>3</v>
      </c>
    </row>
    <row r="1313" spans="1:180" x14ac:dyDescent="0.35">
      <c r="A1313">
        <v>1312</v>
      </c>
      <c r="B1313" t="s">
        <v>1781</v>
      </c>
      <c r="C1313" t="s">
        <v>2959</v>
      </c>
      <c r="D1313" t="s">
        <v>309</v>
      </c>
      <c r="E1313" t="s">
        <v>1164</v>
      </c>
      <c r="G1313" t="s">
        <v>104</v>
      </c>
      <c r="R1313" t="s">
        <v>106</v>
      </c>
      <c r="T1313" s="2">
        <v>1.3828703703703705E-3</v>
      </c>
    </row>
    <row r="1314" spans="1:180" x14ac:dyDescent="0.35">
      <c r="A1314">
        <v>1313</v>
      </c>
      <c r="B1314" t="s">
        <v>2040</v>
      </c>
      <c r="C1314" t="s">
        <v>2041</v>
      </c>
      <c r="D1314" t="s">
        <v>309</v>
      </c>
      <c r="E1314" t="s">
        <v>311</v>
      </c>
      <c r="G1314" t="s">
        <v>104</v>
      </c>
      <c r="X1314" t="s">
        <v>107</v>
      </c>
      <c r="Y1314">
        <v>1</v>
      </c>
      <c r="Z1314" s="2">
        <v>6.5400462962962973E-3</v>
      </c>
    </row>
    <row r="1315" spans="1:180" x14ac:dyDescent="0.35">
      <c r="A1315">
        <v>1314</v>
      </c>
      <c r="B1315" t="s">
        <v>1789</v>
      </c>
      <c r="C1315" t="s">
        <v>2723</v>
      </c>
      <c r="D1315" t="s">
        <v>309</v>
      </c>
      <c r="E1315" t="s">
        <v>922</v>
      </c>
      <c r="G1315" t="s">
        <v>104</v>
      </c>
      <c r="AJ1315" t="s">
        <v>107</v>
      </c>
      <c r="AK1315">
        <v>1</v>
      </c>
    </row>
    <row r="1316" spans="1:180" x14ac:dyDescent="0.35">
      <c r="A1316">
        <v>1315</v>
      </c>
      <c r="B1316" t="s">
        <v>2208</v>
      </c>
      <c r="C1316" t="s">
        <v>2209</v>
      </c>
      <c r="D1316" t="s">
        <v>309</v>
      </c>
      <c r="E1316" t="s">
        <v>439</v>
      </c>
      <c r="G1316" t="s">
        <v>104</v>
      </c>
      <c r="L1316" t="s">
        <v>107</v>
      </c>
      <c r="M1316">
        <v>1</v>
      </c>
      <c r="N1316" s="2">
        <v>2.4907407407407403E-4</v>
      </c>
      <c r="FQ1316" t="s">
        <v>107</v>
      </c>
      <c r="FR1316">
        <v>1</v>
      </c>
    </row>
    <row r="1317" spans="1:180" x14ac:dyDescent="0.35">
      <c r="A1317">
        <v>1316</v>
      </c>
      <c r="B1317" t="s">
        <v>2616</v>
      </c>
      <c r="C1317" t="s">
        <v>2801</v>
      </c>
      <c r="D1317" t="s">
        <v>309</v>
      </c>
      <c r="E1317" t="s">
        <v>1001</v>
      </c>
      <c r="G1317" t="s">
        <v>104</v>
      </c>
      <c r="AD1317" t="s">
        <v>106</v>
      </c>
      <c r="AE1317">
        <v>3</v>
      </c>
      <c r="AF1317" s="2">
        <v>7.4189814814814821E-4</v>
      </c>
      <c r="AG1317" t="s">
        <v>107</v>
      </c>
    </row>
    <row r="1318" spans="1:180" x14ac:dyDescent="0.35">
      <c r="A1318">
        <v>1317</v>
      </c>
      <c r="B1318" t="s">
        <v>1962</v>
      </c>
      <c r="C1318" t="s">
        <v>2685</v>
      </c>
      <c r="D1318" t="s">
        <v>309</v>
      </c>
      <c r="E1318" t="s">
        <v>887</v>
      </c>
      <c r="G1318" t="s">
        <v>104</v>
      </c>
      <c r="O1318" t="s">
        <v>106</v>
      </c>
      <c r="Q1318" s="2">
        <v>5.6064814814814812E-4</v>
      </c>
      <c r="FS1318" t="s">
        <v>107</v>
      </c>
      <c r="FT1318">
        <v>1</v>
      </c>
    </row>
    <row r="1319" spans="1:180" x14ac:dyDescent="0.35">
      <c r="A1319">
        <v>1318</v>
      </c>
      <c r="B1319" t="s">
        <v>1789</v>
      </c>
      <c r="C1319" t="s">
        <v>1852</v>
      </c>
      <c r="D1319" t="s">
        <v>309</v>
      </c>
      <c r="E1319" t="s">
        <v>1163</v>
      </c>
      <c r="G1319" t="s">
        <v>104</v>
      </c>
      <c r="R1319" t="s">
        <v>106</v>
      </c>
      <c r="U1319" t="s">
        <v>107</v>
      </c>
      <c r="V1319">
        <v>1</v>
      </c>
      <c r="W1319" s="2">
        <v>3.0925925925925925E-3</v>
      </c>
    </row>
    <row r="1320" spans="1:180" x14ac:dyDescent="0.35">
      <c r="A1320">
        <v>1319</v>
      </c>
      <c r="B1320" t="s">
        <v>1866</v>
      </c>
      <c r="C1320" t="s">
        <v>3304</v>
      </c>
      <c r="D1320" t="s">
        <v>309</v>
      </c>
      <c r="E1320" t="s">
        <v>1541</v>
      </c>
      <c r="G1320" t="s">
        <v>155</v>
      </c>
      <c r="CO1320" t="s">
        <v>107</v>
      </c>
      <c r="CP1320">
        <v>1</v>
      </c>
      <c r="CQ1320" s="2">
        <v>3.8469907407407411E-3</v>
      </c>
    </row>
    <row r="1321" spans="1:180" x14ac:dyDescent="0.35">
      <c r="A1321">
        <v>1320</v>
      </c>
      <c r="B1321" t="s">
        <v>1929</v>
      </c>
      <c r="C1321" t="s">
        <v>3443</v>
      </c>
      <c r="D1321" t="s">
        <v>309</v>
      </c>
      <c r="E1321" t="s">
        <v>1696</v>
      </c>
      <c r="G1321" t="s">
        <v>155</v>
      </c>
      <c r="CF1321" t="s">
        <v>107</v>
      </c>
      <c r="CG1321">
        <v>1</v>
      </c>
      <c r="CH1321" s="2">
        <v>2.7430555555555552E-4</v>
      </c>
    </row>
    <row r="1322" spans="1:180" x14ac:dyDescent="0.35">
      <c r="A1322">
        <v>1321</v>
      </c>
      <c r="B1322" t="s">
        <v>2689</v>
      </c>
      <c r="C1322" t="s">
        <v>2690</v>
      </c>
      <c r="D1322" t="s">
        <v>309</v>
      </c>
      <c r="E1322" t="s">
        <v>891</v>
      </c>
      <c r="G1322" t="s">
        <v>155</v>
      </c>
      <c r="CI1322" t="s">
        <v>107</v>
      </c>
      <c r="CJ1322">
        <v>2</v>
      </c>
      <c r="CK1322" s="2">
        <v>6.9849537037037048E-4</v>
      </c>
      <c r="FW1322" t="s">
        <v>107</v>
      </c>
      <c r="FX1322">
        <v>3</v>
      </c>
    </row>
    <row r="1323" spans="1:180" x14ac:dyDescent="0.35">
      <c r="A1323">
        <v>1322</v>
      </c>
      <c r="B1323" t="s">
        <v>2055</v>
      </c>
      <c r="C1323" t="s">
        <v>2691</v>
      </c>
      <c r="D1323" t="s">
        <v>309</v>
      </c>
      <c r="E1323" t="s">
        <v>892</v>
      </c>
      <c r="G1323" t="s">
        <v>155</v>
      </c>
      <c r="CI1323" t="s">
        <v>107</v>
      </c>
      <c r="CJ1323">
        <v>1</v>
      </c>
      <c r="CK1323" s="2">
        <v>7.175925925925927E-4</v>
      </c>
      <c r="FW1323" t="s">
        <v>107</v>
      </c>
      <c r="FX1323">
        <v>1</v>
      </c>
    </row>
    <row r="1324" spans="1:180" x14ac:dyDescent="0.35">
      <c r="A1324">
        <v>1323</v>
      </c>
      <c r="B1324" t="s">
        <v>2349</v>
      </c>
      <c r="C1324" t="s">
        <v>2688</v>
      </c>
      <c r="D1324" t="s">
        <v>309</v>
      </c>
      <c r="E1324" t="s">
        <v>890</v>
      </c>
      <c r="G1324" t="s">
        <v>155</v>
      </c>
      <c r="CK1324" s="2">
        <v>7.7800925925925921E-4</v>
      </c>
    </row>
    <row r="1325" spans="1:180" x14ac:dyDescent="0.35">
      <c r="A1325">
        <v>1324</v>
      </c>
      <c r="B1325" t="s">
        <v>1288</v>
      </c>
      <c r="C1325" t="s">
        <v>2692</v>
      </c>
      <c r="D1325" t="s">
        <v>309</v>
      </c>
      <c r="E1325" t="s">
        <v>893</v>
      </c>
      <c r="G1325" t="s">
        <v>155</v>
      </c>
      <c r="CI1325" t="s">
        <v>106</v>
      </c>
      <c r="CJ1325">
        <v>3</v>
      </c>
      <c r="FU1325" t="s">
        <v>107</v>
      </c>
      <c r="FV1325">
        <v>4</v>
      </c>
    </row>
    <row r="1326" spans="1:180" x14ac:dyDescent="0.35">
      <c r="A1326">
        <v>1325</v>
      </c>
      <c r="B1326" t="s">
        <v>1887</v>
      </c>
      <c r="C1326" t="s">
        <v>3420</v>
      </c>
      <c r="D1326" t="s">
        <v>309</v>
      </c>
      <c r="E1326" t="s">
        <v>1670</v>
      </c>
      <c r="G1326" t="s">
        <v>155</v>
      </c>
      <c r="DS1326" t="s">
        <v>107</v>
      </c>
      <c r="DU1326">
        <v>47.23</v>
      </c>
    </row>
    <row r="1327" spans="1:180" x14ac:dyDescent="0.35">
      <c r="A1327">
        <v>1326</v>
      </c>
      <c r="B1327" t="s">
        <v>2161</v>
      </c>
      <c r="C1327" t="s">
        <v>2637</v>
      </c>
      <c r="D1327" t="s">
        <v>309</v>
      </c>
      <c r="E1327" t="s">
        <v>832</v>
      </c>
      <c r="G1327" t="s">
        <v>155</v>
      </c>
      <c r="CF1327" t="s">
        <v>107</v>
      </c>
      <c r="CG1327">
        <v>2</v>
      </c>
      <c r="DA1327" t="s">
        <v>107</v>
      </c>
      <c r="DB1327">
        <v>1</v>
      </c>
      <c r="DC1327" s="2">
        <v>7.4884259259259262E-4</v>
      </c>
      <c r="FW1327" t="s">
        <v>107</v>
      </c>
      <c r="FX1327">
        <v>4</v>
      </c>
    </row>
    <row r="1328" spans="1:180" x14ac:dyDescent="0.35">
      <c r="A1328">
        <v>1327</v>
      </c>
      <c r="B1328" t="s">
        <v>2183</v>
      </c>
      <c r="C1328" t="s">
        <v>3547</v>
      </c>
      <c r="D1328" t="s">
        <v>309</v>
      </c>
      <c r="E1328" t="s">
        <v>894</v>
      </c>
      <c r="G1328" t="s">
        <v>155</v>
      </c>
      <c r="CI1328" t="s">
        <v>106</v>
      </c>
      <c r="CJ1328">
        <v>4</v>
      </c>
      <c r="DD1328" t="s">
        <v>107</v>
      </c>
      <c r="DE1328">
        <v>2</v>
      </c>
      <c r="DJ1328" t="s">
        <v>107</v>
      </c>
      <c r="FU1328" t="s">
        <v>107</v>
      </c>
      <c r="FV1328">
        <v>3</v>
      </c>
    </row>
    <row r="1329" spans="1:180" x14ac:dyDescent="0.35">
      <c r="A1329">
        <v>1328</v>
      </c>
      <c r="B1329" t="s">
        <v>1575</v>
      </c>
      <c r="C1329" t="s">
        <v>1910</v>
      </c>
      <c r="D1329" t="s">
        <v>309</v>
      </c>
      <c r="E1329" t="s">
        <v>607</v>
      </c>
      <c r="G1329" t="s">
        <v>155</v>
      </c>
      <c r="CL1329" t="s">
        <v>107</v>
      </c>
      <c r="CM1329">
        <v>1</v>
      </c>
      <c r="CN1329" s="2">
        <v>9.0350694444444449E-2</v>
      </c>
      <c r="FW1329" t="s">
        <v>107</v>
      </c>
      <c r="FX1329">
        <v>2</v>
      </c>
    </row>
    <row r="1330" spans="1:180" x14ac:dyDescent="0.35">
      <c r="A1330">
        <v>1329</v>
      </c>
      <c r="B1330" t="s">
        <v>2259</v>
      </c>
      <c r="C1330" t="s">
        <v>3305</v>
      </c>
      <c r="D1330" t="s">
        <v>309</v>
      </c>
      <c r="E1330" t="s">
        <v>1542</v>
      </c>
      <c r="G1330" t="s">
        <v>155</v>
      </c>
      <c r="CO1330" t="s">
        <v>107</v>
      </c>
      <c r="CP1330">
        <v>2</v>
      </c>
      <c r="CQ1330" s="2">
        <v>3.8194444444444443E-3</v>
      </c>
      <c r="CU1330" t="s">
        <v>107</v>
      </c>
      <c r="CV1330">
        <v>1</v>
      </c>
      <c r="CW1330" s="2">
        <v>5.8217592592592592E-3</v>
      </c>
    </row>
    <row r="1331" spans="1:180" x14ac:dyDescent="0.35">
      <c r="A1331">
        <v>1330</v>
      </c>
      <c r="B1331" t="s">
        <v>3324</v>
      </c>
      <c r="C1331" t="s">
        <v>3325</v>
      </c>
      <c r="D1331" t="s">
        <v>496</v>
      </c>
      <c r="E1331" t="s">
        <v>1560</v>
      </c>
      <c r="G1331" t="s">
        <v>104</v>
      </c>
      <c r="L1331" t="s">
        <v>107</v>
      </c>
      <c r="N1331" s="2">
        <v>1.7939814814814815E-2</v>
      </c>
    </row>
    <row r="1332" spans="1:180" x14ac:dyDescent="0.35">
      <c r="A1332">
        <v>1331</v>
      </c>
      <c r="B1332" t="s">
        <v>2604</v>
      </c>
      <c r="C1332" t="s">
        <v>3108</v>
      </c>
      <c r="D1332" t="s">
        <v>496</v>
      </c>
      <c r="E1332" t="s">
        <v>1329</v>
      </c>
      <c r="F1332" t="s">
        <v>1330</v>
      </c>
      <c r="G1332" t="s">
        <v>104</v>
      </c>
      <c r="BW1332" t="s">
        <v>107</v>
      </c>
      <c r="BY1332" s="2">
        <v>1.9537037037037038E-4</v>
      </c>
      <c r="BZ1332" t="s">
        <v>107</v>
      </c>
    </row>
    <row r="1333" spans="1:180" x14ac:dyDescent="0.35">
      <c r="A1333">
        <v>1332</v>
      </c>
      <c r="B1333" t="s">
        <v>3109</v>
      </c>
      <c r="C1333" t="s">
        <v>3110</v>
      </c>
      <c r="D1333" t="s">
        <v>496</v>
      </c>
      <c r="E1333" t="s">
        <v>1332</v>
      </c>
      <c r="G1333" t="s">
        <v>104</v>
      </c>
      <c r="AM1333" t="s">
        <v>107</v>
      </c>
      <c r="FK1333" t="s">
        <v>107</v>
      </c>
      <c r="FM1333">
        <v>445</v>
      </c>
    </row>
    <row r="1334" spans="1:180" x14ac:dyDescent="0.35">
      <c r="A1334">
        <v>1333</v>
      </c>
      <c r="B1334" t="s">
        <v>1826</v>
      </c>
      <c r="C1334" t="s">
        <v>2123</v>
      </c>
      <c r="D1334" t="s">
        <v>496</v>
      </c>
      <c r="E1334" t="s">
        <v>1331</v>
      </c>
      <c r="G1334" t="s">
        <v>104</v>
      </c>
      <c r="O1334" t="s">
        <v>107</v>
      </c>
      <c r="Q1334" s="2">
        <v>5.6261574074074081E-4</v>
      </c>
    </row>
    <row r="1335" spans="1:180" x14ac:dyDescent="0.35">
      <c r="A1335">
        <v>1334</v>
      </c>
      <c r="B1335" t="s">
        <v>2180</v>
      </c>
      <c r="C1335" t="s">
        <v>3111</v>
      </c>
      <c r="D1335" t="s">
        <v>496</v>
      </c>
      <c r="E1335" t="s">
        <v>1333</v>
      </c>
      <c r="G1335" t="s">
        <v>104</v>
      </c>
      <c r="AM1335" t="s">
        <v>107</v>
      </c>
      <c r="AO1335">
        <v>16.93</v>
      </c>
    </row>
    <row r="1336" spans="1:180" x14ac:dyDescent="0.35">
      <c r="A1336">
        <v>1335</v>
      </c>
      <c r="B1336" t="s">
        <v>3100</v>
      </c>
      <c r="C1336" t="s">
        <v>3101</v>
      </c>
      <c r="D1336" t="s">
        <v>496</v>
      </c>
      <c r="E1336" t="s">
        <v>1321</v>
      </c>
      <c r="G1336" t="s">
        <v>104</v>
      </c>
      <c r="FN1336" t="s">
        <v>107</v>
      </c>
      <c r="FP1336" s="2">
        <v>1.0405092592592593E-2</v>
      </c>
    </row>
    <row r="1337" spans="1:180" x14ac:dyDescent="0.35">
      <c r="A1337">
        <v>1336</v>
      </c>
      <c r="B1337" t="s">
        <v>2280</v>
      </c>
      <c r="C1337" t="s">
        <v>1927</v>
      </c>
      <c r="D1337" t="s">
        <v>496</v>
      </c>
      <c r="E1337" t="s">
        <v>497</v>
      </c>
      <c r="G1337" t="s">
        <v>155</v>
      </c>
      <c r="DA1337" t="s">
        <v>107</v>
      </c>
      <c r="DC1337" s="2">
        <v>1.3425925925925925E-3</v>
      </c>
    </row>
    <row r="1338" spans="1:180" x14ac:dyDescent="0.35">
      <c r="A1338">
        <v>1337</v>
      </c>
      <c r="B1338" t="s">
        <v>1901</v>
      </c>
      <c r="C1338" t="s">
        <v>3393</v>
      </c>
      <c r="D1338" t="s">
        <v>1226</v>
      </c>
      <c r="E1338" t="s">
        <v>1637</v>
      </c>
      <c r="G1338" t="s">
        <v>104</v>
      </c>
      <c r="FN1338" t="s">
        <v>107</v>
      </c>
      <c r="FP1338" s="2">
        <v>1.0320601851851852E-2</v>
      </c>
    </row>
    <row r="1339" spans="1:180" x14ac:dyDescent="0.35">
      <c r="A1339">
        <v>1338</v>
      </c>
      <c r="B1339" t="s">
        <v>1907</v>
      </c>
      <c r="C1339" t="s">
        <v>2098</v>
      </c>
      <c r="D1339" t="s">
        <v>1226</v>
      </c>
      <c r="E1339" t="s">
        <v>1675</v>
      </c>
      <c r="G1339" t="s">
        <v>104</v>
      </c>
      <c r="U1339" t="s">
        <v>107</v>
      </c>
      <c r="W1339" s="2">
        <v>2.9327546296296293E-3</v>
      </c>
    </row>
    <row r="1340" spans="1:180" x14ac:dyDescent="0.35">
      <c r="A1340">
        <v>1339</v>
      </c>
      <c r="B1340" t="s">
        <v>1842</v>
      </c>
      <c r="C1340" t="s">
        <v>3359</v>
      </c>
      <c r="D1340" t="s">
        <v>1596</v>
      </c>
      <c r="E1340" t="s">
        <v>1597</v>
      </c>
      <c r="G1340" t="s">
        <v>104</v>
      </c>
      <c r="U1340" t="s">
        <v>107</v>
      </c>
      <c r="V1340">
        <v>1</v>
      </c>
      <c r="W1340" s="2">
        <v>2.6505787037037036E-3</v>
      </c>
    </row>
    <row r="1341" spans="1:180" x14ac:dyDescent="0.35">
      <c r="A1341">
        <v>1340</v>
      </c>
      <c r="B1341" t="s">
        <v>2649</v>
      </c>
      <c r="C1341" t="s">
        <v>2650</v>
      </c>
      <c r="D1341" t="s">
        <v>842</v>
      </c>
      <c r="E1341" t="s">
        <v>843</v>
      </c>
      <c r="G1341" t="s">
        <v>104</v>
      </c>
      <c r="U1341" t="s">
        <v>107</v>
      </c>
      <c r="W1341" s="2">
        <v>2.8606481481481482E-3</v>
      </c>
    </row>
    <row r="1342" spans="1:180" x14ac:dyDescent="0.35">
      <c r="A1342">
        <v>1341</v>
      </c>
      <c r="B1342" t="s">
        <v>2651</v>
      </c>
      <c r="C1342" t="s">
        <v>2552</v>
      </c>
      <c r="D1342" t="s">
        <v>842</v>
      </c>
      <c r="E1342" t="s">
        <v>844</v>
      </c>
      <c r="G1342" t="s">
        <v>104</v>
      </c>
      <c r="FN1342" t="s">
        <v>107</v>
      </c>
      <c r="FP1342" s="2">
        <v>1.050925925925926E-2</v>
      </c>
    </row>
    <row r="1343" spans="1:180" x14ac:dyDescent="0.35">
      <c r="A1343">
        <v>1342</v>
      </c>
      <c r="B1343" t="s">
        <v>3369</v>
      </c>
      <c r="C1343" t="s">
        <v>3574</v>
      </c>
      <c r="D1343" t="s">
        <v>348</v>
      </c>
      <c r="E1343" t="s">
        <v>1607</v>
      </c>
      <c r="G1343" t="s">
        <v>104</v>
      </c>
      <c r="FN1343" t="s">
        <v>107</v>
      </c>
      <c r="FO1343">
        <v>1</v>
      </c>
    </row>
    <row r="1344" spans="1:180" x14ac:dyDescent="0.35">
      <c r="A1344">
        <v>1343</v>
      </c>
      <c r="B1344" t="s">
        <v>1824</v>
      </c>
      <c r="C1344" t="s">
        <v>3087</v>
      </c>
      <c r="D1344" t="s">
        <v>348</v>
      </c>
      <c r="E1344" t="s">
        <v>1578</v>
      </c>
      <c r="G1344" t="s">
        <v>104</v>
      </c>
      <c r="U1344" t="s">
        <v>107</v>
      </c>
      <c r="V1344">
        <v>1</v>
      </c>
    </row>
    <row r="1345" spans="1:176" x14ac:dyDescent="0.35">
      <c r="A1345">
        <v>1344</v>
      </c>
      <c r="B1345" t="s">
        <v>3370</v>
      </c>
      <c r="C1345" t="s">
        <v>2797</v>
      </c>
      <c r="D1345" t="s">
        <v>348</v>
      </c>
      <c r="E1345" t="s">
        <v>1609</v>
      </c>
      <c r="G1345" t="s">
        <v>104</v>
      </c>
      <c r="FQ1345" t="s">
        <v>107</v>
      </c>
      <c r="FR1345">
        <v>4</v>
      </c>
    </row>
    <row r="1346" spans="1:176" x14ac:dyDescent="0.35">
      <c r="A1346">
        <v>1345</v>
      </c>
      <c r="B1346" t="s">
        <v>2631</v>
      </c>
      <c r="C1346" t="s">
        <v>3365</v>
      </c>
      <c r="D1346" t="s">
        <v>348</v>
      </c>
      <c r="E1346" t="s">
        <v>1602</v>
      </c>
      <c r="G1346" t="s">
        <v>104</v>
      </c>
      <c r="R1346" t="s">
        <v>106</v>
      </c>
      <c r="S1346">
        <v>4</v>
      </c>
      <c r="T1346" s="2">
        <v>1.2908564814814816E-3</v>
      </c>
    </row>
    <row r="1347" spans="1:176" x14ac:dyDescent="0.35">
      <c r="A1347">
        <v>1346</v>
      </c>
      <c r="B1347" t="s">
        <v>1907</v>
      </c>
      <c r="C1347" t="s">
        <v>3348</v>
      </c>
      <c r="D1347" t="s">
        <v>348</v>
      </c>
      <c r="G1347" t="s">
        <v>104</v>
      </c>
      <c r="EZ1347" t="s">
        <v>106</v>
      </c>
    </row>
    <row r="1348" spans="1:176" x14ac:dyDescent="0.35">
      <c r="A1348">
        <v>1347</v>
      </c>
      <c r="B1348" t="s">
        <v>1600</v>
      </c>
      <c r="C1348" t="s">
        <v>3364</v>
      </c>
      <c r="D1348" t="s">
        <v>348</v>
      </c>
      <c r="E1348" t="s">
        <v>1601</v>
      </c>
      <c r="G1348" t="s">
        <v>104</v>
      </c>
      <c r="R1348" t="s">
        <v>107</v>
      </c>
      <c r="S1348">
        <v>2</v>
      </c>
      <c r="T1348" s="2">
        <v>1.2568287037037038E-3</v>
      </c>
    </row>
    <row r="1349" spans="1:176" x14ac:dyDescent="0.35">
      <c r="A1349">
        <v>1348</v>
      </c>
      <c r="B1349" t="s">
        <v>1962</v>
      </c>
      <c r="C1349" t="s">
        <v>3371</v>
      </c>
      <c r="D1349" t="s">
        <v>348</v>
      </c>
      <c r="E1349" t="s">
        <v>1610</v>
      </c>
      <c r="G1349" t="s">
        <v>104</v>
      </c>
      <c r="X1349" t="s">
        <v>107</v>
      </c>
      <c r="Y1349">
        <v>1</v>
      </c>
      <c r="Z1349" s="2">
        <v>6.4481481481481482E-3</v>
      </c>
    </row>
    <row r="1350" spans="1:176" x14ac:dyDescent="0.35">
      <c r="A1350">
        <v>1349</v>
      </c>
      <c r="B1350" t="s">
        <v>600</v>
      </c>
      <c r="C1350" t="s">
        <v>3366</v>
      </c>
      <c r="D1350" t="s">
        <v>348</v>
      </c>
      <c r="E1350" t="s">
        <v>1603</v>
      </c>
      <c r="G1350" t="s">
        <v>104</v>
      </c>
      <c r="R1350" t="s">
        <v>106</v>
      </c>
      <c r="S1350">
        <v>3</v>
      </c>
      <c r="T1350" s="2">
        <v>1.2847222222222223E-3</v>
      </c>
    </row>
    <row r="1351" spans="1:176" x14ac:dyDescent="0.35">
      <c r="A1351">
        <v>1350</v>
      </c>
      <c r="B1351" t="s">
        <v>2303</v>
      </c>
      <c r="C1351" t="s">
        <v>3333</v>
      </c>
      <c r="D1351" t="s">
        <v>348</v>
      </c>
      <c r="E1351" t="s">
        <v>1574</v>
      </c>
      <c r="G1351" t="s">
        <v>104</v>
      </c>
      <c r="W1351" s="2"/>
    </row>
    <row r="1352" spans="1:176" x14ac:dyDescent="0.35">
      <c r="A1352">
        <v>1351</v>
      </c>
      <c r="B1352" t="s">
        <v>2038</v>
      </c>
      <c r="C1352" t="s">
        <v>3368</v>
      </c>
      <c r="D1352" t="s">
        <v>348</v>
      </c>
      <c r="E1352" t="s">
        <v>1606</v>
      </c>
      <c r="G1352" t="s">
        <v>104</v>
      </c>
      <c r="FN1352" t="s">
        <v>107</v>
      </c>
      <c r="FO1352">
        <v>2</v>
      </c>
      <c r="FP1352" s="2">
        <v>1.0037037037037037E-2</v>
      </c>
    </row>
    <row r="1353" spans="1:176" x14ac:dyDescent="0.35">
      <c r="A1353">
        <v>1352</v>
      </c>
      <c r="B1353" t="s">
        <v>2958</v>
      </c>
      <c r="C1353" t="s">
        <v>3340</v>
      </c>
      <c r="D1353" t="s">
        <v>348</v>
      </c>
      <c r="E1353" t="s">
        <v>1583</v>
      </c>
      <c r="G1353" t="s">
        <v>104</v>
      </c>
      <c r="O1353" t="s">
        <v>107</v>
      </c>
      <c r="P1353">
        <v>1</v>
      </c>
      <c r="Q1353" s="2">
        <v>5.5694444444444444E-4</v>
      </c>
      <c r="FQ1353" t="s">
        <v>107</v>
      </c>
      <c r="FR1353">
        <v>2</v>
      </c>
    </row>
    <row r="1354" spans="1:176" x14ac:dyDescent="0.35">
      <c r="A1354">
        <v>1353</v>
      </c>
      <c r="B1354" t="s">
        <v>1907</v>
      </c>
      <c r="C1354" t="s">
        <v>3339</v>
      </c>
      <c r="D1354" t="s">
        <v>348</v>
      </c>
      <c r="E1354" t="s">
        <v>1582</v>
      </c>
      <c r="G1354" t="s">
        <v>104</v>
      </c>
      <c r="O1354" t="s">
        <v>107</v>
      </c>
      <c r="P1354">
        <v>2</v>
      </c>
      <c r="Q1354" s="2">
        <v>5.9606481481481479E-4</v>
      </c>
      <c r="FQ1354" t="s">
        <v>107</v>
      </c>
      <c r="FR1354">
        <v>3</v>
      </c>
      <c r="FS1354" t="s">
        <v>107</v>
      </c>
      <c r="FT1354">
        <v>1</v>
      </c>
    </row>
    <row r="1355" spans="1:176" x14ac:dyDescent="0.35">
      <c r="A1355">
        <v>1354</v>
      </c>
      <c r="B1355" t="s">
        <v>3372</v>
      </c>
      <c r="C1355" t="s">
        <v>3373</v>
      </c>
      <c r="D1355" t="s">
        <v>348</v>
      </c>
      <c r="E1355" t="s">
        <v>1611</v>
      </c>
      <c r="G1355" t="s">
        <v>104</v>
      </c>
      <c r="X1355" t="s">
        <v>107</v>
      </c>
      <c r="Y1355">
        <v>2</v>
      </c>
      <c r="Z1355" s="2">
        <v>7.013888888888889E-3</v>
      </c>
    </row>
    <row r="1356" spans="1:176" x14ac:dyDescent="0.35">
      <c r="A1356">
        <v>1355</v>
      </c>
      <c r="B1356" t="s">
        <v>3346</v>
      </c>
      <c r="C1356" t="s">
        <v>3347</v>
      </c>
      <c r="D1356" t="s">
        <v>348</v>
      </c>
      <c r="G1356" t="s">
        <v>104</v>
      </c>
      <c r="EZ1356" t="s">
        <v>106</v>
      </c>
    </row>
    <row r="1357" spans="1:176" x14ac:dyDescent="0.35">
      <c r="A1357">
        <v>1356</v>
      </c>
      <c r="B1357" t="s">
        <v>2056</v>
      </c>
      <c r="C1357" t="s">
        <v>3353</v>
      </c>
      <c r="D1357" t="s">
        <v>348</v>
      </c>
      <c r="E1357" t="s">
        <v>1590</v>
      </c>
      <c r="G1357" t="s">
        <v>104</v>
      </c>
      <c r="EZ1357" t="s">
        <v>106</v>
      </c>
    </row>
    <row r="1358" spans="1:176" x14ac:dyDescent="0.35">
      <c r="A1358">
        <v>1357</v>
      </c>
      <c r="B1358" t="s">
        <v>600</v>
      </c>
      <c r="C1358" t="s">
        <v>3367</v>
      </c>
      <c r="D1358" t="s">
        <v>348</v>
      </c>
      <c r="E1358" t="s">
        <v>1605</v>
      </c>
      <c r="G1358" t="s">
        <v>104</v>
      </c>
      <c r="FP1358" s="2"/>
    </row>
    <row r="1359" spans="1:176" x14ac:dyDescent="0.35">
      <c r="A1359">
        <v>1358</v>
      </c>
      <c r="B1359" t="s">
        <v>3334</v>
      </c>
      <c r="C1359" t="s">
        <v>3335</v>
      </c>
      <c r="D1359" t="s">
        <v>348</v>
      </c>
      <c r="E1359" t="s">
        <v>1576</v>
      </c>
      <c r="G1359" t="s">
        <v>104</v>
      </c>
      <c r="U1359" t="s">
        <v>106</v>
      </c>
      <c r="V1359">
        <v>4</v>
      </c>
      <c r="W1359" s="2">
        <v>2.6310185185185186E-3</v>
      </c>
    </row>
    <row r="1360" spans="1:176" x14ac:dyDescent="0.35">
      <c r="A1360">
        <v>1359</v>
      </c>
      <c r="B1360" t="s">
        <v>3351</v>
      </c>
      <c r="C1360" t="s">
        <v>3352</v>
      </c>
      <c r="D1360" t="s">
        <v>348</v>
      </c>
      <c r="E1360" t="s">
        <v>1589</v>
      </c>
      <c r="G1360" t="s">
        <v>104</v>
      </c>
      <c r="EZ1360" t="s">
        <v>106</v>
      </c>
    </row>
    <row r="1361" spans="1:180" x14ac:dyDescent="0.35">
      <c r="A1361">
        <v>1360</v>
      </c>
      <c r="B1361" t="s">
        <v>1779</v>
      </c>
      <c r="C1361" t="s">
        <v>3336</v>
      </c>
      <c r="D1361" t="s">
        <v>348</v>
      </c>
      <c r="E1361" t="s">
        <v>1577</v>
      </c>
      <c r="G1361" t="s">
        <v>104</v>
      </c>
      <c r="U1361" t="s">
        <v>107</v>
      </c>
      <c r="V1361">
        <v>2</v>
      </c>
      <c r="W1361" s="2">
        <v>2.6210648148148152E-3</v>
      </c>
    </row>
    <row r="1362" spans="1:180" x14ac:dyDescent="0.35">
      <c r="A1362">
        <v>1361</v>
      </c>
      <c r="B1362" t="s">
        <v>2056</v>
      </c>
      <c r="C1362" t="s">
        <v>3338</v>
      </c>
      <c r="D1362" t="s">
        <v>348</v>
      </c>
      <c r="E1362" t="s">
        <v>1580</v>
      </c>
      <c r="G1362" t="s">
        <v>104</v>
      </c>
      <c r="W1362" s="2"/>
      <c r="EZ1362" t="s">
        <v>106</v>
      </c>
    </row>
    <row r="1363" spans="1:180" x14ac:dyDescent="0.35">
      <c r="A1363">
        <v>1362</v>
      </c>
      <c r="B1363" t="s">
        <v>3362</v>
      </c>
      <c r="C1363" t="s">
        <v>3363</v>
      </c>
      <c r="D1363" t="s">
        <v>348</v>
      </c>
      <c r="E1363" t="s">
        <v>1599</v>
      </c>
      <c r="G1363" t="s">
        <v>104</v>
      </c>
      <c r="R1363" t="s">
        <v>107</v>
      </c>
      <c r="S1363">
        <v>1</v>
      </c>
      <c r="T1363" s="2">
        <v>1.2439814814814815E-3</v>
      </c>
    </row>
    <row r="1364" spans="1:180" x14ac:dyDescent="0.35">
      <c r="A1364">
        <v>1363</v>
      </c>
      <c r="B1364" t="s">
        <v>3349</v>
      </c>
      <c r="C1364" t="s">
        <v>3350</v>
      </c>
      <c r="D1364" t="s">
        <v>348</v>
      </c>
      <c r="G1364" t="s">
        <v>155</v>
      </c>
      <c r="EZ1364" t="s">
        <v>106</v>
      </c>
    </row>
    <row r="1365" spans="1:180" x14ac:dyDescent="0.35">
      <c r="A1365">
        <v>1364</v>
      </c>
      <c r="B1365" t="s">
        <v>2087</v>
      </c>
      <c r="C1365" t="s">
        <v>2088</v>
      </c>
      <c r="D1365" t="s">
        <v>348</v>
      </c>
      <c r="E1365" t="s">
        <v>350</v>
      </c>
      <c r="G1365" t="s">
        <v>155</v>
      </c>
      <c r="CR1365" t="s">
        <v>107</v>
      </c>
      <c r="CS1365">
        <v>1</v>
      </c>
      <c r="CT1365" s="2">
        <v>1.1805555555555555E-2</v>
      </c>
    </row>
    <row r="1366" spans="1:180" x14ac:dyDescent="0.35">
      <c r="A1366">
        <v>1365</v>
      </c>
      <c r="B1366" t="s">
        <v>1849</v>
      </c>
      <c r="C1366" t="s">
        <v>3356</v>
      </c>
      <c r="D1366" t="s">
        <v>348</v>
      </c>
      <c r="E1366" t="s">
        <v>1594</v>
      </c>
      <c r="G1366" t="s">
        <v>155</v>
      </c>
      <c r="CI1366" t="s">
        <v>106</v>
      </c>
      <c r="CJ1366">
        <v>2</v>
      </c>
      <c r="CL1366" t="s">
        <v>107</v>
      </c>
      <c r="CM1366">
        <v>1</v>
      </c>
      <c r="CN1366" s="2">
        <v>8.89699074074074E-2</v>
      </c>
      <c r="FW1366" t="s">
        <v>0</v>
      </c>
    </row>
    <row r="1367" spans="1:180" x14ac:dyDescent="0.35">
      <c r="A1367">
        <v>1366</v>
      </c>
      <c r="B1367" t="s">
        <v>2489</v>
      </c>
      <c r="C1367" t="s">
        <v>2583</v>
      </c>
      <c r="D1367" t="s">
        <v>348</v>
      </c>
      <c r="E1367" t="s">
        <v>1586</v>
      </c>
      <c r="G1367" t="s">
        <v>155</v>
      </c>
      <c r="CU1367" t="s">
        <v>107</v>
      </c>
      <c r="CV1367">
        <v>1</v>
      </c>
      <c r="CW1367" s="2">
        <v>4.9695601851851854E-3</v>
      </c>
    </row>
    <row r="1368" spans="1:180" x14ac:dyDescent="0.35">
      <c r="A1368">
        <v>1367</v>
      </c>
      <c r="B1368" t="s">
        <v>2233</v>
      </c>
      <c r="C1368" t="s">
        <v>2265</v>
      </c>
      <c r="D1368" t="s">
        <v>348</v>
      </c>
      <c r="E1368" t="s">
        <v>1604</v>
      </c>
      <c r="G1368" t="s">
        <v>155</v>
      </c>
      <c r="CI1368" t="s">
        <v>107</v>
      </c>
      <c r="CJ1368">
        <v>1</v>
      </c>
      <c r="CK1368" s="2">
        <v>7.2511574074074069E-4</v>
      </c>
      <c r="FW1368" t="s">
        <v>107</v>
      </c>
      <c r="FX1368">
        <v>2</v>
      </c>
    </row>
    <row r="1369" spans="1:180" x14ac:dyDescent="0.35">
      <c r="A1369">
        <v>1368</v>
      </c>
      <c r="B1369" t="s">
        <v>2085</v>
      </c>
      <c r="C1369" t="s">
        <v>2086</v>
      </c>
      <c r="D1369" t="s">
        <v>348</v>
      </c>
      <c r="E1369" t="s">
        <v>349</v>
      </c>
      <c r="G1369" t="s">
        <v>155</v>
      </c>
      <c r="CR1369" t="s">
        <v>107</v>
      </c>
      <c r="CS1369">
        <v>2</v>
      </c>
      <c r="CT1369" s="2">
        <v>1.2123032407407407E-2</v>
      </c>
    </row>
    <row r="1370" spans="1:180" x14ac:dyDescent="0.35">
      <c r="A1370">
        <v>1369</v>
      </c>
      <c r="B1370" t="s">
        <v>3394</v>
      </c>
      <c r="C1370" t="s">
        <v>3395</v>
      </c>
      <c r="D1370" t="s">
        <v>348</v>
      </c>
      <c r="E1370" t="s">
        <v>1641</v>
      </c>
      <c r="G1370" t="s">
        <v>155</v>
      </c>
      <c r="CO1370" t="s">
        <v>107</v>
      </c>
      <c r="CP1370">
        <v>2</v>
      </c>
      <c r="CQ1370" s="2">
        <v>3.2056712962962963E-3</v>
      </c>
    </row>
    <row r="1371" spans="1:180" x14ac:dyDescent="0.35">
      <c r="A1371">
        <v>1370</v>
      </c>
      <c r="B1371" t="s">
        <v>2186</v>
      </c>
      <c r="C1371" t="s">
        <v>3303</v>
      </c>
      <c r="D1371" t="s">
        <v>348</v>
      </c>
      <c r="E1371" t="s">
        <v>1539</v>
      </c>
      <c r="G1371" t="s">
        <v>155</v>
      </c>
      <c r="DP1371" t="s">
        <v>107</v>
      </c>
      <c r="DQ1371">
        <v>1</v>
      </c>
      <c r="DR1371">
        <v>28.49</v>
      </c>
      <c r="FU1371" t="s">
        <v>0</v>
      </c>
    </row>
    <row r="1372" spans="1:180" x14ac:dyDescent="0.35">
      <c r="A1372">
        <v>1371</v>
      </c>
      <c r="B1372" t="s">
        <v>3357</v>
      </c>
      <c r="C1372" t="s">
        <v>3358</v>
      </c>
      <c r="D1372" t="s">
        <v>348</v>
      </c>
      <c r="E1372" t="s">
        <v>1595</v>
      </c>
      <c r="G1372" t="s">
        <v>155</v>
      </c>
      <c r="CL1372" t="s">
        <v>107</v>
      </c>
      <c r="CM1372">
        <v>2</v>
      </c>
      <c r="CN1372" s="2">
        <v>1.5474537037037039E-3</v>
      </c>
      <c r="FW1372" t="s">
        <v>107</v>
      </c>
      <c r="FX1372">
        <v>1</v>
      </c>
    </row>
    <row r="1373" spans="1:180" x14ac:dyDescent="0.35">
      <c r="A1373">
        <v>1372</v>
      </c>
      <c r="B1373" t="s">
        <v>864</v>
      </c>
      <c r="C1373" t="s">
        <v>3396</v>
      </c>
      <c r="D1373" t="s">
        <v>348</v>
      </c>
      <c r="E1373" t="s">
        <v>1642</v>
      </c>
      <c r="G1373" t="s">
        <v>155</v>
      </c>
      <c r="CO1373" t="s">
        <v>107</v>
      </c>
      <c r="CP1373">
        <v>1</v>
      </c>
      <c r="CQ1373" s="2">
        <v>3.0150462962962965E-3</v>
      </c>
      <c r="FW1373" t="s">
        <v>106</v>
      </c>
      <c r="FX1373">
        <v>3</v>
      </c>
    </row>
    <row r="1374" spans="1:180" x14ac:dyDescent="0.35">
      <c r="A1374">
        <v>1373</v>
      </c>
      <c r="B1374" t="s">
        <v>2339</v>
      </c>
      <c r="C1374" t="s">
        <v>3345</v>
      </c>
      <c r="D1374" t="s">
        <v>348</v>
      </c>
      <c r="G1374" t="s">
        <v>155</v>
      </c>
      <c r="EZ1374" t="s">
        <v>106</v>
      </c>
    </row>
    <row r="1375" spans="1:180" x14ac:dyDescent="0.35">
      <c r="A1375">
        <v>1374</v>
      </c>
      <c r="B1375" t="s">
        <v>1874</v>
      </c>
      <c r="C1375" t="s">
        <v>3343</v>
      </c>
      <c r="D1375" t="s">
        <v>348</v>
      </c>
      <c r="E1375" t="s">
        <v>1585</v>
      </c>
      <c r="G1375" t="s">
        <v>155</v>
      </c>
      <c r="CU1375" t="s">
        <v>107</v>
      </c>
      <c r="CV1375">
        <v>2</v>
      </c>
      <c r="CW1375" s="2">
        <v>5.0478009259259261E-3</v>
      </c>
    </row>
    <row r="1376" spans="1:180" x14ac:dyDescent="0.35">
      <c r="A1376">
        <v>1375</v>
      </c>
      <c r="B1376" t="s">
        <v>3302</v>
      </c>
      <c r="C1376" t="s">
        <v>3111</v>
      </c>
      <c r="D1376" t="s">
        <v>348</v>
      </c>
      <c r="E1376" t="s">
        <v>1538</v>
      </c>
      <c r="G1376" t="s">
        <v>155</v>
      </c>
      <c r="DP1376" t="s">
        <v>107</v>
      </c>
      <c r="DQ1376">
        <v>2</v>
      </c>
      <c r="DR1376">
        <v>41.8</v>
      </c>
    </row>
    <row r="1377" spans="1:180" x14ac:dyDescent="0.35">
      <c r="A1377">
        <v>1376</v>
      </c>
      <c r="B1377" t="s">
        <v>1858</v>
      </c>
      <c r="C1377" t="s">
        <v>3355</v>
      </c>
      <c r="D1377" t="s">
        <v>348</v>
      </c>
      <c r="E1377" t="s">
        <v>1593</v>
      </c>
      <c r="G1377" t="s">
        <v>155</v>
      </c>
      <c r="EZ1377" t="s">
        <v>106</v>
      </c>
      <c r="FW1377" t="s">
        <v>106</v>
      </c>
      <c r="FX1377">
        <v>4</v>
      </c>
    </row>
    <row r="1378" spans="1:180" x14ac:dyDescent="0.35">
      <c r="A1378">
        <v>1377</v>
      </c>
      <c r="B1378" t="s">
        <v>3354</v>
      </c>
      <c r="C1378" t="s">
        <v>2791</v>
      </c>
      <c r="D1378" t="s">
        <v>348</v>
      </c>
      <c r="E1378" t="s">
        <v>1592</v>
      </c>
      <c r="G1378" t="s">
        <v>155</v>
      </c>
      <c r="CL1378" t="s">
        <v>106</v>
      </c>
      <c r="CM1378">
        <v>3</v>
      </c>
      <c r="CN1378" s="2">
        <v>1.5630787037037037E-3</v>
      </c>
      <c r="EZ1378" t="s">
        <v>106</v>
      </c>
      <c r="FW1378" t="s">
        <v>0</v>
      </c>
    </row>
    <row r="1379" spans="1:180" x14ac:dyDescent="0.35">
      <c r="A1379">
        <v>1378</v>
      </c>
      <c r="B1379" t="s">
        <v>2659</v>
      </c>
      <c r="C1379" t="s">
        <v>1922</v>
      </c>
      <c r="D1379" t="s">
        <v>348</v>
      </c>
      <c r="G1379" t="s">
        <v>155</v>
      </c>
      <c r="EZ1379" t="s">
        <v>106</v>
      </c>
      <c r="FW1379" t="s">
        <v>0</v>
      </c>
    </row>
    <row r="1380" spans="1:180" x14ac:dyDescent="0.35">
      <c r="A1380">
        <v>1379</v>
      </c>
      <c r="B1380" t="s">
        <v>2417</v>
      </c>
      <c r="C1380" t="s">
        <v>3344</v>
      </c>
      <c r="D1380" t="s">
        <v>348</v>
      </c>
      <c r="E1380" t="s">
        <v>1587</v>
      </c>
      <c r="G1380" t="s">
        <v>155</v>
      </c>
      <c r="CU1380" t="s">
        <v>106</v>
      </c>
      <c r="CV1380">
        <v>3</v>
      </c>
      <c r="CW1380" s="2">
        <v>5.8564814814814825E-3</v>
      </c>
      <c r="EZ1380" t="s">
        <v>106</v>
      </c>
    </row>
    <row r="1381" spans="1:180" x14ac:dyDescent="0.35">
      <c r="A1381">
        <v>1380</v>
      </c>
      <c r="B1381" t="s">
        <v>3236</v>
      </c>
      <c r="C1381" t="s">
        <v>3237</v>
      </c>
      <c r="D1381" t="s">
        <v>1231</v>
      </c>
      <c r="E1381" t="s">
        <v>1469</v>
      </c>
      <c r="G1381" t="s">
        <v>104</v>
      </c>
      <c r="L1381" t="s">
        <v>107</v>
      </c>
      <c r="N1381" s="2">
        <v>2.9652777777777777E-4</v>
      </c>
      <c r="FQ1381" t="s">
        <v>107</v>
      </c>
    </row>
    <row r="1382" spans="1:180" x14ac:dyDescent="0.35">
      <c r="A1382">
        <v>1381</v>
      </c>
      <c r="B1382" t="s">
        <v>1840</v>
      </c>
      <c r="C1382" t="s">
        <v>3244</v>
      </c>
      <c r="D1382" t="s">
        <v>1231</v>
      </c>
      <c r="E1382" t="s">
        <v>1476</v>
      </c>
      <c r="G1382" t="s">
        <v>104</v>
      </c>
      <c r="AG1382" t="s">
        <v>107</v>
      </c>
      <c r="AI1382">
        <v>1.7</v>
      </c>
      <c r="AJ1382" t="s">
        <v>107</v>
      </c>
    </row>
    <row r="1383" spans="1:180" x14ac:dyDescent="0.35">
      <c r="A1383">
        <v>1382</v>
      </c>
      <c r="B1383" t="s">
        <v>1987</v>
      </c>
      <c r="C1383" t="s">
        <v>3267</v>
      </c>
      <c r="D1383" t="s">
        <v>1231</v>
      </c>
      <c r="E1383" t="s">
        <v>1502</v>
      </c>
      <c r="G1383" t="s">
        <v>104</v>
      </c>
      <c r="AG1383" t="s">
        <v>107</v>
      </c>
      <c r="AI1383">
        <v>1.95</v>
      </c>
    </row>
    <row r="1384" spans="1:180" x14ac:dyDescent="0.35">
      <c r="A1384">
        <v>1383</v>
      </c>
      <c r="B1384" t="s">
        <v>2011</v>
      </c>
      <c r="C1384" t="s">
        <v>3018</v>
      </c>
      <c r="D1384" t="s">
        <v>1231</v>
      </c>
      <c r="E1384" t="s">
        <v>1232</v>
      </c>
      <c r="F1384" t="s">
        <v>1233</v>
      </c>
      <c r="G1384" t="s">
        <v>104</v>
      </c>
      <c r="BQ1384" t="s">
        <v>107</v>
      </c>
      <c r="BS1384">
        <v>7.12</v>
      </c>
      <c r="BT1384" t="s">
        <v>107</v>
      </c>
      <c r="BV1384">
        <v>19.62</v>
      </c>
    </row>
    <row r="1385" spans="1:180" x14ac:dyDescent="0.35">
      <c r="A1385">
        <v>1384</v>
      </c>
      <c r="B1385" t="s">
        <v>3245</v>
      </c>
      <c r="C1385" t="s">
        <v>3246</v>
      </c>
      <c r="D1385" t="s">
        <v>1231</v>
      </c>
      <c r="E1385" t="s">
        <v>1477</v>
      </c>
      <c r="G1385" t="s">
        <v>104</v>
      </c>
      <c r="AJ1385" t="s">
        <v>107</v>
      </c>
      <c r="AL1385">
        <v>585</v>
      </c>
    </row>
    <row r="1386" spans="1:180" x14ac:dyDescent="0.35">
      <c r="A1386">
        <v>1385</v>
      </c>
      <c r="B1386" t="s">
        <v>2011</v>
      </c>
      <c r="C1386" t="s">
        <v>3564</v>
      </c>
      <c r="D1386" t="s">
        <v>1231</v>
      </c>
      <c r="E1386" t="s">
        <v>1461</v>
      </c>
      <c r="G1386" t="s">
        <v>104</v>
      </c>
      <c r="AS1386" t="s">
        <v>107</v>
      </c>
      <c r="AU1386">
        <v>39.520000000000003</v>
      </c>
    </row>
    <row r="1387" spans="1:180" x14ac:dyDescent="0.35">
      <c r="A1387">
        <v>1386</v>
      </c>
      <c r="B1387" t="s">
        <v>1966</v>
      </c>
      <c r="C1387" t="s">
        <v>3566</v>
      </c>
      <c r="D1387" t="s">
        <v>1231</v>
      </c>
      <c r="E1387" t="s">
        <v>1468</v>
      </c>
      <c r="G1387" t="s">
        <v>104</v>
      </c>
      <c r="U1387" t="s">
        <v>107</v>
      </c>
      <c r="W1387" s="2">
        <v>2.5925925925925925E-3</v>
      </c>
    </row>
    <row r="1388" spans="1:180" x14ac:dyDescent="0.35">
      <c r="A1388">
        <v>1387</v>
      </c>
      <c r="B1388" t="s">
        <v>3213</v>
      </c>
      <c r="C1388" t="s">
        <v>3214</v>
      </c>
      <c r="D1388" t="s">
        <v>1231</v>
      </c>
      <c r="E1388" t="s">
        <v>1444</v>
      </c>
      <c r="G1388" t="s">
        <v>104</v>
      </c>
      <c r="FN1388" t="s">
        <v>107</v>
      </c>
      <c r="FP1388" s="2">
        <v>9.9108796296296289E-3</v>
      </c>
    </row>
    <row r="1389" spans="1:180" x14ac:dyDescent="0.35">
      <c r="A1389">
        <v>1388</v>
      </c>
      <c r="B1389" t="s">
        <v>1962</v>
      </c>
      <c r="C1389" t="s">
        <v>2032</v>
      </c>
      <c r="D1389" t="s">
        <v>1231</v>
      </c>
      <c r="E1389" t="s">
        <v>1451</v>
      </c>
      <c r="G1389" t="s">
        <v>104</v>
      </c>
      <c r="O1389" t="s">
        <v>107</v>
      </c>
      <c r="Q1389" s="2">
        <v>6.2326388888888891E-4</v>
      </c>
    </row>
    <row r="1390" spans="1:180" x14ac:dyDescent="0.35">
      <c r="A1390">
        <v>1389</v>
      </c>
      <c r="B1390" t="s">
        <v>1978</v>
      </c>
      <c r="C1390" t="s">
        <v>2416</v>
      </c>
      <c r="D1390" t="s">
        <v>1231</v>
      </c>
      <c r="E1390" t="s">
        <v>1467</v>
      </c>
      <c r="G1390" t="s">
        <v>104</v>
      </c>
      <c r="U1390" t="s">
        <v>107</v>
      </c>
      <c r="W1390" s="2">
        <v>2.6041666666666665E-3</v>
      </c>
    </row>
    <row r="1391" spans="1:180" x14ac:dyDescent="0.35">
      <c r="A1391">
        <v>1390</v>
      </c>
      <c r="B1391" t="s">
        <v>3218</v>
      </c>
      <c r="C1391" t="s">
        <v>1936</v>
      </c>
      <c r="D1391" t="s">
        <v>1231</v>
      </c>
      <c r="E1391" t="s">
        <v>1449</v>
      </c>
      <c r="G1391" t="s">
        <v>155</v>
      </c>
      <c r="DJ1391" t="s">
        <v>107</v>
      </c>
      <c r="DL1391">
        <v>7.12</v>
      </c>
      <c r="FU1391" t="s">
        <v>107</v>
      </c>
    </row>
    <row r="1392" spans="1:180" x14ac:dyDescent="0.35">
      <c r="A1392">
        <v>1391</v>
      </c>
      <c r="B1392" t="s">
        <v>2096</v>
      </c>
      <c r="C1392" t="s">
        <v>3226</v>
      </c>
      <c r="D1392" t="s">
        <v>1231</v>
      </c>
      <c r="E1392" t="s">
        <v>1458</v>
      </c>
      <c r="G1392" t="s">
        <v>155</v>
      </c>
      <c r="CL1392" t="s">
        <v>107</v>
      </c>
      <c r="CN1392" s="2">
        <v>1.6666666666666668E-3</v>
      </c>
      <c r="FW1392" t="s">
        <v>107</v>
      </c>
    </row>
    <row r="1393" spans="1:179" x14ac:dyDescent="0.35">
      <c r="A1393">
        <v>1392</v>
      </c>
      <c r="B1393" t="s">
        <v>2021</v>
      </c>
      <c r="C1393" t="s">
        <v>3565</v>
      </c>
      <c r="D1393" t="s">
        <v>1231</v>
      </c>
      <c r="E1393" t="s">
        <v>1464</v>
      </c>
      <c r="G1393" t="s">
        <v>155</v>
      </c>
      <c r="DG1393" t="s">
        <v>107</v>
      </c>
      <c r="DI1393">
        <v>4.5199999999999996</v>
      </c>
    </row>
    <row r="1394" spans="1:179" x14ac:dyDescent="0.35">
      <c r="A1394">
        <v>1393</v>
      </c>
      <c r="B1394" t="s">
        <v>1853</v>
      </c>
      <c r="C1394" t="s">
        <v>3247</v>
      </c>
      <c r="D1394" t="s">
        <v>1231</v>
      </c>
      <c r="E1394" t="s">
        <v>1478</v>
      </c>
      <c r="G1394" t="s">
        <v>155</v>
      </c>
      <c r="DJ1394" t="s">
        <v>107</v>
      </c>
      <c r="DL1394">
        <v>7.07</v>
      </c>
      <c r="DM1394" t="s">
        <v>107</v>
      </c>
    </row>
    <row r="1395" spans="1:179" x14ac:dyDescent="0.35">
      <c r="A1395">
        <v>1394</v>
      </c>
      <c r="B1395" t="s">
        <v>3219</v>
      </c>
      <c r="C1395" t="s">
        <v>3220</v>
      </c>
      <c r="D1395" t="s">
        <v>1231</v>
      </c>
      <c r="E1395" t="s">
        <v>1450</v>
      </c>
      <c r="G1395" t="s">
        <v>155</v>
      </c>
      <c r="CI1395" t="s">
        <v>107</v>
      </c>
      <c r="CK1395" s="2">
        <v>6.841435185185185E-4</v>
      </c>
      <c r="FU1395" t="s">
        <v>107</v>
      </c>
      <c r="FW1395" t="s">
        <v>107</v>
      </c>
    </row>
    <row r="1396" spans="1:179" x14ac:dyDescent="0.35">
      <c r="A1396">
        <v>1395</v>
      </c>
      <c r="B1396" t="s">
        <v>3216</v>
      </c>
      <c r="C1396" t="s">
        <v>2505</v>
      </c>
      <c r="D1396" t="s">
        <v>1231</v>
      </c>
      <c r="E1396" t="s">
        <v>1447</v>
      </c>
      <c r="G1396" t="s">
        <v>155</v>
      </c>
      <c r="CF1396" t="s">
        <v>107</v>
      </c>
      <c r="CH1396" s="2">
        <v>3.1504629629629629E-4</v>
      </c>
      <c r="FU1396" t="s">
        <v>107</v>
      </c>
    </row>
    <row r="1397" spans="1:179" x14ac:dyDescent="0.35">
      <c r="A1397">
        <v>1396</v>
      </c>
      <c r="B1397" t="s">
        <v>3225</v>
      </c>
      <c r="C1397" t="s">
        <v>2791</v>
      </c>
      <c r="D1397" t="s">
        <v>1231</v>
      </c>
      <c r="E1397" t="s">
        <v>1457</v>
      </c>
      <c r="G1397" t="s">
        <v>155</v>
      </c>
      <c r="CI1397" t="s">
        <v>107</v>
      </c>
      <c r="CK1397" s="2">
        <v>6.9560185185185187E-4</v>
      </c>
      <c r="FW1397" t="s">
        <v>107</v>
      </c>
    </row>
    <row r="1398" spans="1:179" x14ac:dyDescent="0.35">
      <c r="A1398">
        <v>1397</v>
      </c>
      <c r="B1398" t="s">
        <v>1393</v>
      </c>
      <c r="C1398" t="s">
        <v>2536</v>
      </c>
      <c r="D1398" t="s">
        <v>1231</v>
      </c>
      <c r="E1398" t="s">
        <v>1499</v>
      </c>
      <c r="G1398" t="s">
        <v>155</v>
      </c>
      <c r="CU1398" t="s">
        <v>107</v>
      </c>
      <c r="CW1398" s="2">
        <v>4.537731481481482E-3</v>
      </c>
    </row>
    <row r="1399" spans="1:179" x14ac:dyDescent="0.35">
      <c r="A1399">
        <v>1398</v>
      </c>
      <c r="B1399" t="s">
        <v>2289</v>
      </c>
      <c r="C1399" t="s">
        <v>3215</v>
      </c>
      <c r="D1399" t="s">
        <v>1231</v>
      </c>
      <c r="E1399" t="s">
        <v>1446</v>
      </c>
      <c r="G1399" t="s">
        <v>155</v>
      </c>
      <c r="CF1399" t="s">
        <v>107</v>
      </c>
      <c r="CH1399" s="2">
        <v>3.201388888888889E-4</v>
      </c>
    </row>
    <row r="1400" spans="1:179" x14ac:dyDescent="0.35">
      <c r="A1400">
        <v>1399</v>
      </c>
      <c r="B1400" t="s">
        <v>2538</v>
      </c>
      <c r="C1400" t="s">
        <v>3571</v>
      </c>
      <c r="D1400" t="s">
        <v>193</v>
      </c>
      <c r="E1400" t="s">
        <v>1540</v>
      </c>
      <c r="G1400" t="s">
        <v>104</v>
      </c>
      <c r="AD1400" t="s">
        <v>107</v>
      </c>
      <c r="AF1400" s="2">
        <v>6.4016203703703707E-4</v>
      </c>
    </row>
    <row r="1401" spans="1:179" x14ac:dyDescent="0.35">
      <c r="A1401">
        <v>1400</v>
      </c>
      <c r="B1401" t="s">
        <v>1826</v>
      </c>
      <c r="C1401" t="s">
        <v>1980</v>
      </c>
      <c r="D1401" t="s">
        <v>193</v>
      </c>
      <c r="E1401" t="s">
        <v>255</v>
      </c>
      <c r="G1401" t="s">
        <v>104</v>
      </c>
      <c r="U1401" t="s">
        <v>107</v>
      </c>
      <c r="W1401" s="2">
        <v>2.6194444444444446E-3</v>
      </c>
    </row>
    <row r="1402" spans="1:179" x14ac:dyDescent="0.35">
      <c r="A1402">
        <v>1401</v>
      </c>
      <c r="B1402" t="s">
        <v>1978</v>
      </c>
      <c r="C1402" t="s">
        <v>1979</v>
      </c>
      <c r="D1402" t="s">
        <v>193</v>
      </c>
      <c r="E1402" t="s">
        <v>254</v>
      </c>
      <c r="G1402" t="s">
        <v>104</v>
      </c>
      <c r="U1402" t="s">
        <v>107</v>
      </c>
      <c r="W1402" s="2">
        <v>2.8218750000000002E-3</v>
      </c>
    </row>
    <row r="1403" spans="1:179" x14ac:dyDescent="0.35">
      <c r="A1403">
        <v>1402</v>
      </c>
      <c r="B1403" t="s">
        <v>3264</v>
      </c>
      <c r="C1403" t="s">
        <v>3265</v>
      </c>
      <c r="D1403" t="s">
        <v>193</v>
      </c>
      <c r="E1403" t="s">
        <v>1500</v>
      </c>
      <c r="G1403" t="s">
        <v>104</v>
      </c>
      <c r="AJ1403" t="s">
        <v>107</v>
      </c>
      <c r="AL1403">
        <v>7.76</v>
      </c>
    </row>
    <row r="1404" spans="1:179" x14ac:dyDescent="0.35">
      <c r="A1404">
        <v>1403</v>
      </c>
      <c r="B1404" t="s">
        <v>1160</v>
      </c>
      <c r="C1404" t="s">
        <v>2189</v>
      </c>
      <c r="D1404" t="s">
        <v>193</v>
      </c>
      <c r="E1404" t="s">
        <v>423</v>
      </c>
      <c r="G1404" t="s">
        <v>155</v>
      </c>
      <c r="CF1404" t="s">
        <v>107</v>
      </c>
      <c r="CH1404" s="2">
        <v>2.9768518518518517E-4</v>
      </c>
      <c r="CI1404" t="s">
        <v>107</v>
      </c>
      <c r="CK1404" s="2">
        <v>6.8449074074074072E-4</v>
      </c>
      <c r="FW1404" t="s">
        <v>107</v>
      </c>
    </row>
    <row r="1405" spans="1:179" x14ac:dyDescent="0.35">
      <c r="A1405">
        <v>1404</v>
      </c>
      <c r="B1405" t="s">
        <v>2096</v>
      </c>
      <c r="C1405" t="s">
        <v>3279</v>
      </c>
      <c r="D1405" t="s">
        <v>193</v>
      </c>
      <c r="E1405" t="s">
        <v>1513</v>
      </c>
      <c r="G1405" t="s">
        <v>155</v>
      </c>
      <c r="DA1405" t="s">
        <v>107</v>
      </c>
      <c r="DC1405" s="2">
        <v>7.0185185185185183E-4</v>
      </c>
      <c r="FU1405" t="s">
        <v>107</v>
      </c>
      <c r="FW1405" t="s">
        <v>107</v>
      </c>
    </row>
    <row r="1406" spans="1:179" x14ac:dyDescent="0.35">
      <c r="A1406">
        <v>1405</v>
      </c>
      <c r="B1406" t="s">
        <v>2349</v>
      </c>
      <c r="C1406" t="s">
        <v>2836</v>
      </c>
      <c r="D1406" t="s">
        <v>193</v>
      </c>
      <c r="E1406" t="s">
        <v>1038</v>
      </c>
      <c r="G1406" t="s">
        <v>155</v>
      </c>
      <c r="DG1406" t="s">
        <v>107</v>
      </c>
      <c r="DI1406">
        <v>5.67</v>
      </c>
    </row>
    <row r="1407" spans="1:179" x14ac:dyDescent="0.35">
      <c r="A1407">
        <v>1406</v>
      </c>
      <c r="B1407" t="s">
        <v>3445</v>
      </c>
      <c r="C1407" t="s">
        <v>3509</v>
      </c>
      <c r="D1407" t="s">
        <v>193</v>
      </c>
      <c r="E1407" t="s">
        <v>1697</v>
      </c>
      <c r="G1407" t="s">
        <v>155</v>
      </c>
      <c r="FU1407" t="s">
        <v>107</v>
      </c>
    </row>
    <row r="1408" spans="1:179" x14ac:dyDescent="0.35">
      <c r="A1408">
        <v>1407</v>
      </c>
      <c r="B1408" t="s">
        <v>1847</v>
      </c>
      <c r="C1408" t="s">
        <v>3529</v>
      </c>
      <c r="D1408" t="s">
        <v>193</v>
      </c>
      <c r="E1408" t="s">
        <v>194</v>
      </c>
      <c r="G1408" t="s">
        <v>155</v>
      </c>
      <c r="CU1408" t="s">
        <v>107</v>
      </c>
      <c r="CW1408" s="2">
        <v>4.8989583333333333E-3</v>
      </c>
      <c r="FW1408" t="s">
        <v>107</v>
      </c>
    </row>
    <row r="1409" spans="1:179" x14ac:dyDescent="0.35">
      <c r="A1409">
        <v>1408</v>
      </c>
      <c r="B1409" t="s">
        <v>2187</v>
      </c>
      <c r="C1409" t="s">
        <v>2188</v>
      </c>
      <c r="D1409" t="s">
        <v>193</v>
      </c>
      <c r="E1409" t="s">
        <v>422</v>
      </c>
      <c r="G1409" t="s">
        <v>155</v>
      </c>
      <c r="CI1409" t="s">
        <v>107</v>
      </c>
      <c r="CK1409" s="2">
        <v>6.6689814814814812E-4</v>
      </c>
      <c r="FW1409" t="s">
        <v>107</v>
      </c>
    </row>
    <row r="1410" spans="1:179" x14ac:dyDescent="0.35">
      <c r="A1410">
        <v>1409</v>
      </c>
      <c r="B1410" t="s">
        <v>2092</v>
      </c>
      <c r="C1410" t="s">
        <v>3444</v>
      </c>
      <c r="D1410" t="s">
        <v>193</v>
      </c>
      <c r="G1410" t="s">
        <v>155</v>
      </c>
      <c r="FU1410" t="s">
        <v>107</v>
      </c>
    </row>
    <row r="1411" spans="1:179" x14ac:dyDescent="0.35">
      <c r="A1411">
        <v>1410</v>
      </c>
      <c r="B1411" t="s">
        <v>3523</v>
      </c>
      <c r="C1411" t="s">
        <v>3570</v>
      </c>
      <c r="D1411" t="s">
        <v>1025</v>
      </c>
      <c r="E1411" t="s">
        <v>1518</v>
      </c>
      <c r="G1411" t="s">
        <v>104</v>
      </c>
      <c r="AD1411" t="s">
        <v>107</v>
      </c>
      <c r="AE1411">
        <v>1</v>
      </c>
      <c r="AF1411" s="2">
        <v>5.8611111111111114E-4</v>
      </c>
    </row>
    <row r="1412" spans="1:179" x14ac:dyDescent="0.35">
      <c r="A1412">
        <v>1411</v>
      </c>
      <c r="B1412" t="s">
        <v>2631</v>
      </c>
      <c r="C1412" t="s">
        <v>2953</v>
      </c>
      <c r="D1412" t="s">
        <v>1025</v>
      </c>
      <c r="E1412" t="s">
        <v>1157</v>
      </c>
      <c r="G1412" t="s">
        <v>104</v>
      </c>
      <c r="U1412" t="s">
        <v>107</v>
      </c>
      <c r="V1412">
        <v>2</v>
      </c>
      <c r="W1412" s="2">
        <v>3.1368055555555559E-3</v>
      </c>
    </row>
    <row r="1413" spans="1:179" x14ac:dyDescent="0.35">
      <c r="A1413">
        <v>1412</v>
      </c>
      <c r="B1413" t="s">
        <v>1987</v>
      </c>
      <c r="C1413" t="s">
        <v>2954</v>
      </c>
      <c r="D1413" t="s">
        <v>1025</v>
      </c>
      <c r="E1413" t="s">
        <v>1158</v>
      </c>
      <c r="G1413" t="s">
        <v>104</v>
      </c>
      <c r="U1413" t="s">
        <v>107</v>
      </c>
      <c r="V1413">
        <v>1</v>
      </c>
      <c r="W1413" s="2">
        <v>2.9247685185185188E-3</v>
      </c>
    </row>
    <row r="1414" spans="1:179" x14ac:dyDescent="0.35">
      <c r="A1414">
        <v>1413</v>
      </c>
      <c r="B1414" t="s">
        <v>3284</v>
      </c>
      <c r="C1414" t="s">
        <v>3285</v>
      </c>
      <c r="D1414" t="s">
        <v>1025</v>
      </c>
      <c r="E1414" t="s">
        <v>1517</v>
      </c>
      <c r="G1414" t="s">
        <v>104</v>
      </c>
      <c r="L1414" t="s">
        <v>107</v>
      </c>
      <c r="M1414">
        <v>1</v>
      </c>
      <c r="N1414" s="2">
        <v>2.6388888888888886E-4</v>
      </c>
      <c r="AG1414" t="s">
        <v>107</v>
      </c>
      <c r="AH1414">
        <v>1</v>
      </c>
      <c r="AJ1414" t="s">
        <v>107</v>
      </c>
      <c r="AK1414">
        <v>1</v>
      </c>
      <c r="FQ1414" t="s">
        <v>0</v>
      </c>
      <c r="FS1414" t="s">
        <v>107</v>
      </c>
    </row>
    <row r="1415" spans="1:179" x14ac:dyDescent="0.35">
      <c r="A1415">
        <v>1414</v>
      </c>
      <c r="B1415" t="s">
        <v>1826</v>
      </c>
      <c r="C1415" t="s">
        <v>2957</v>
      </c>
      <c r="D1415" t="s">
        <v>1025</v>
      </c>
      <c r="E1415" t="s">
        <v>1161</v>
      </c>
      <c r="G1415" t="s">
        <v>104</v>
      </c>
      <c r="R1415" t="s">
        <v>107</v>
      </c>
      <c r="S1415">
        <v>1</v>
      </c>
      <c r="T1415" s="2">
        <v>1.4074074074074076E-3</v>
      </c>
      <c r="FS1415" t="s">
        <v>107</v>
      </c>
    </row>
    <row r="1416" spans="1:179" x14ac:dyDescent="0.35">
      <c r="A1416">
        <v>1415</v>
      </c>
      <c r="B1416" t="s">
        <v>1903</v>
      </c>
      <c r="C1416" t="s">
        <v>3248</v>
      </c>
      <c r="D1416" t="s">
        <v>1217</v>
      </c>
      <c r="E1416" t="s">
        <v>1479</v>
      </c>
      <c r="G1416" t="s">
        <v>104</v>
      </c>
      <c r="R1416" t="s">
        <v>107</v>
      </c>
      <c r="T1416" s="2">
        <v>1.4293981481481482E-3</v>
      </c>
    </row>
    <row r="1417" spans="1:179" x14ac:dyDescent="0.35">
      <c r="A1417">
        <v>1416</v>
      </c>
      <c r="B1417" t="s">
        <v>2635</v>
      </c>
      <c r="C1417" t="s">
        <v>3249</v>
      </c>
      <c r="D1417" t="s">
        <v>1217</v>
      </c>
      <c r="E1417" t="s">
        <v>1480</v>
      </c>
      <c r="G1417" t="s">
        <v>104</v>
      </c>
      <c r="R1417" t="s">
        <v>107</v>
      </c>
      <c r="T1417" s="2">
        <v>1.4326388888888889E-3</v>
      </c>
    </row>
    <row r="1418" spans="1:179" x14ac:dyDescent="0.35">
      <c r="A1418">
        <v>1417</v>
      </c>
      <c r="B1418" t="s">
        <v>3430</v>
      </c>
      <c r="C1418" t="s">
        <v>3431</v>
      </c>
      <c r="D1418" t="s">
        <v>1217</v>
      </c>
      <c r="E1418" t="s">
        <v>1682</v>
      </c>
      <c r="G1418" t="s">
        <v>104</v>
      </c>
      <c r="FN1418" t="s">
        <v>107</v>
      </c>
      <c r="FP1418" s="2">
        <v>1.0574652777777777E-2</v>
      </c>
    </row>
    <row r="1419" spans="1:179" x14ac:dyDescent="0.35">
      <c r="A1419">
        <v>1418</v>
      </c>
      <c r="B1419" t="s">
        <v>1966</v>
      </c>
      <c r="C1419" t="s">
        <v>3330</v>
      </c>
      <c r="D1419" t="s">
        <v>1217</v>
      </c>
      <c r="E1419" t="s">
        <v>1571</v>
      </c>
      <c r="G1419" t="s">
        <v>104</v>
      </c>
      <c r="U1419" t="s">
        <v>107</v>
      </c>
      <c r="W1419" s="2">
        <v>2.9592592592592591E-3</v>
      </c>
    </row>
    <row r="1420" spans="1:179" x14ac:dyDescent="0.35">
      <c r="A1420">
        <v>1419</v>
      </c>
      <c r="B1420" t="s">
        <v>2568</v>
      </c>
      <c r="C1420" t="s">
        <v>3256</v>
      </c>
      <c r="D1420" t="s">
        <v>1217</v>
      </c>
      <c r="E1420" t="s">
        <v>1486</v>
      </c>
      <c r="G1420" t="s">
        <v>155</v>
      </c>
      <c r="DP1420" t="s">
        <v>107</v>
      </c>
      <c r="DR1420">
        <v>42.63</v>
      </c>
    </row>
    <row r="1421" spans="1:179" x14ac:dyDescent="0.35">
      <c r="A1421">
        <v>1420</v>
      </c>
      <c r="B1421" t="s">
        <v>1847</v>
      </c>
      <c r="C1421" t="s">
        <v>1958</v>
      </c>
      <c r="D1421" t="s">
        <v>1217</v>
      </c>
      <c r="E1421" t="s">
        <v>1218</v>
      </c>
      <c r="G1421" t="s">
        <v>155</v>
      </c>
      <c r="CI1421" t="s">
        <v>107</v>
      </c>
      <c r="CK1421" s="2">
        <v>6.8321759259259258E-4</v>
      </c>
    </row>
    <row r="1422" spans="1:179" x14ac:dyDescent="0.35">
      <c r="A1422">
        <v>1421</v>
      </c>
      <c r="B1422" t="s">
        <v>2899</v>
      </c>
      <c r="C1422" t="s">
        <v>3508</v>
      </c>
      <c r="D1422" t="s">
        <v>1217</v>
      </c>
      <c r="E1422" t="s">
        <v>1634</v>
      </c>
      <c r="G1422" t="s">
        <v>155</v>
      </c>
      <c r="DJ1422" t="s">
        <v>107</v>
      </c>
      <c r="DL1422">
        <v>8.8000000000000007</v>
      </c>
    </row>
    <row r="1423" spans="1:179" x14ac:dyDescent="0.35">
      <c r="A1423">
        <v>1422</v>
      </c>
      <c r="B1423" t="s">
        <v>3390</v>
      </c>
      <c r="C1423" t="s">
        <v>1244</v>
      </c>
      <c r="D1423" t="s">
        <v>1217</v>
      </c>
      <c r="E1423" t="s">
        <v>1633</v>
      </c>
      <c r="G1423" t="s">
        <v>155</v>
      </c>
      <c r="DJ1423" t="s">
        <v>107</v>
      </c>
      <c r="DL1423">
        <v>10.96</v>
      </c>
      <c r="DM1423" t="s">
        <v>107</v>
      </c>
    </row>
    <row r="1424" spans="1:179" x14ac:dyDescent="0.35">
      <c r="A1424">
        <v>1423</v>
      </c>
      <c r="B1424" t="s">
        <v>3098</v>
      </c>
      <c r="C1424" t="s">
        <v>3496</v>
      </c>
      <c r="D1424" t="s">
        <v>1217</v>
      </c>
      <c r="E1424" t="s">
        <v>1318</v>
      </c>
      <c r="G1424" t="s">
        <v>155</v>
      </c>
      <c r="CO1424" t="s">
        <v>107</v>
      </c>
      <c r="CQ1424" s="2">
        <v>4.0319444444444448E-3</v>
      </c>
    </row>
    <row r="1425" spans="1:176" x14ac:dyDescent="0.35">
      <c r="A1425">
        <v>1424</v>
      </c>
      <c r="B1425" t="s">
        <v>1840</v>
      </c>
      <c r="C1425" t="s">
        <v>2914</v>
      </c>
      <c r="D1425" t="s">
        <v>1050</v>
      </c>
      <c r="E1425" t="s">
        <v>1124</v>
      </c>
      <c r="G1425" t="s">
        <v>104</v>
      </c>
      <c r="U1425" t="s">
        <v>107</v>
      </c>
      <c r="V1425">
        <v>1</v>
      </c>
      <c r="W1425" s="2">
        <v>2.6431712962962962E-3</v>
      </c>
    </row>
    <row r="1426" spans="1:176" x14ac:dyDescent="0.35">
      <c r="A1426">
        <v>1425</v>
      </c>
      <c r="B1426" t="s">
        <v>2972</v>
      </c>
      <c r="C1426" t="s">
        <v>2579</v>
      </c>
      <c r="D1426" t="s">
        <v>1050</v>
      </c>
      <c r="E1426" t="s">
        <v>1183</v>
      </c>
      <c r="G1426" t="s">
        <v>104</v>
      </c>
      <c r="FK1426" t="s">
        <v>107</v>
      </c>
      <c r="FL1426">
        <v>1</v>
      </c>
      <c r="FM1426">
        <v>4.72</v>
      </c>
    </row>
    <row r="1427" spans="1:176" x14ac:dyDescent="0.35">
      <c r="A1427">
        <v>1426</v>
      </c>
      <c r="B1427" t="s">
        <v>2677</v>
      </c>
      <c r="C1427" t="s">
        <v>2975</v>
      </c>
      <c r="D1427" t="s">
        <v>1050</v>
      </c>
      <c r="E1427" t="s">
        <v>1187</v>
      </c>
      <c r="G1427" t="s">
        <v>104</v>
      </c>
      <c r="R1427" t="s">
        <v>107</v>
      </c>
      <c r="S1427">
        <v>1</v>
      </c>
      <c r="T1427" s="2">
        <v>1.3541666666666667E-3</v>
      </c>
    </row>
    <row r="1428" spans="1:176" x14ac:dyDescent="0.35">
      <c r="A1428">
        <v>1427</v>
      </c>
      <c r="B1428" t="s">
        <v>2861</v>
      </c>
      <c r="C1428" t="s">
        <v>3552</v>
      </c>
      <c r="D1428" t="s">
        <v>1050</v>
      </c>
      <c r="E1428" t="s">
        <v>1072</v>
      </c>
      <c r="G1428" t="s">
        <v>104</v>
      </c>
      <c r="FS1428" t="s">
        <v>107</v>
      </c>
      <c r="FT1428">
        <v>1</v>
      </c>
    </row>
    <row r="1429" spans="1:176" x14ac:dyDescent="0.35">
      <c r="A1429">
        <v>1428</v>
      </c>
      <c r="B1429" t="s">
        <v>2038</v>
      </c>
      <c r="C1429" t="s">
        <v>2915</v>
      </c>
      <c r="D1429" t="s">
        <v>1050</v>
      </c>
      <c r="E1429" t="s">
        <v>1125</v>
      </c>
      <c r="G1429" t="s">
        <v>104</v>
      </c>
      <c r="U1429" t="s">
        <v>107</v>
      </c>
      <c r="V1429">
        <v>2</v>
      </c>
      <c r="W1429" s="2">
        <v>2.7915509259259261E-3</v>
      </c>
    </row>
    <row r="1430" spans="1:176" x14ac:dyDescent="0.35">
      <c r="A1430">
        <v>1429</v>
      </c>
      <c r="B1430" t="s">
        <v>1826</v>
      </c>
      <c r="C1430" t="s">
        <v>2847</v>
      </c>
      <c r="D1430" t="s">
        <v>1050</v>
      </c>
      <c r="E1430" t="s">
        <v>1054</v>
      </c>
      <c r="G1430" t="s">
        <v>104</v>
      </c>
      <c r="AD1430" t="s">
        <v>107</v>
      </c>
      <c r="AE1430">
        <v>1</v>
      </c>
      <c r="AF1430" s="2">
        <v>6.3541666666666662E-4</v>
      </c>
      <c r="FQ1430" t="s">
        <v>107</v>
      </c>
      <c r="FR1430">
        <v>1</v>
      </c>
      <c r="FS1430" t="s">
        <v>107</v>
      </c>
      <c r="FT1430">
        <v>1</v>
      </c>
    </row>
    <row r="1431" spans="1:176" x14ac:dyDescent="0.35">
      <c r="A1431">
        <v>1430</v>
      </c>
      <c r="B1431" t="s">
        <v>1600</v>
      </c>
      <c r="C1431" t="s">
        <v>2093</v>
      </c>
      <c r="D1431" t="s">
        <v>1050</v>
      </c>
      <c r="E1431" t="s">
        <v>1071</v>
      </c>
      <c r="G1431" t="s">
        <v>104</v>
      </c>
      <c r="O1431" t="s">
        <v>107</v>
      </c>
      <c r="P1431">
        <v>2</v>
      </c>
      <c r="Q1431" s="2">
        <v>5.8599537037037029E-4</v>
      </c>
      <c r="FS1431" t="s">
        <v>107</v>
      </c>
      <c r="FT1431">
        <v>1</v>
      </c>
    </row>
    <row r="1432" spans="1:176" x14ac:dyDescent="0.35">
      <c r="A1432">
        <v>1431</v>
      </c>
      <c r="B1432" t="s">
        <v>2844</v>
      </c>
      <c r="C1432" t="s">
        <v>2845</v>
      </c>
      <c r="D1432" t="s">
        <v>1050</v>
      </c>
      <c r="E1432" t="s">
        <v>1051</v>
      </c>
      <c r="G1432" t="s">
        <v>104</v>
      </c>
      <c r="L1432" t="s">
        <v>107</v>
      </c>
      <c r="M1432">
        <v>2</v>
      </c>
      <c r="N1432" s="2">
        <v>2.6967592592592597E-4</v>
      </c>
      <c r="FR1432">
        <v>1</v>
      </c>
      <c r="FS1432" t="s">
        <v>0</v>
      </c>
      <c r="FT1432">
        <v>1</v>
      </c>
    </row>
    <row r="1433" spans="1:176" x14ac:dyDescent="0.35">
      <c r="A1433">
        <v>1432</v>
      </c>
      <c r="B1433" t="s">
        <v>1963</v>
      </c>
      <c r="C1433" t="s">
        <v>2727</v>
      </c>
      <c r="D1433" t="s">
        <v>1050</v>
      </c>
      <c r="E1433" t="s">
        <v>1055</v>
      </c>
      <c r="G1433" t="s">
        <v>104</v>
      </c>
      <c r="O1433" t="s">
        <v>107</v>
      </c>
      <c r="P1433">
        <v>1</v>
      </c>
      <c r="Q1433" s="2">
        <v>5.7372685185185185E-4</v>
      </c>
      <c r="AJ1433" t="s">
        <v>107</v>
      </c>
      <c r="AK1433">
        <v>1</v>
      </c>
      <c r="FQ1433" t="s">
        <v>107</v>
      </c>
      <c r="FR1433">
        <v>1</v>
      </c>
      <c r="FS1433" t="s">
        <v>107</v>
      </c>
      <c r="FT1433">
        <v>1</v>
      </c>
    </row>
    <row r="1434" spans="1:176" x14ac:dyDescent="0.35">
      <c r="A1434">
        <v>1433</v>
      </c>
      <c r="B1434" t="s">
        <v>1978</v>
      </c>
      <c r="C1434" t="s">
        <v>2860</v>
      </c>
      <c r="D1434" t="s">
        <v>1050</v>
      </c>
      <c r="E1434" t="s">
        <v>1070</v>
      </c>
      <c r="G1434" t="s">
        <v>104</v>
      </c>
      <c r="AG1434" t="s">
        <v>107</v>
      </c>
      <c r="AH1434">
        <v>1</v>
      </c>
      <c r="AI1434">
        <v>1.88</v>
      </c>
    </row>
    <row r="1435" spans="1:176" x14ac:dyDescent="0.35">
      <c r="A1435">
        <v>1434</v>
      </c>
      <c r="B1435" t="s">
        <v>2499</v>
      </c>
      <c r="C1435" t="s">
        <v>1922</v>
      </c>
      <c r="D1435" t="s">
        <v>1050</v>
      </c>
      <c r="E1435" t="s">
        <v>1188</v>
      </c>
      <c r="G1435" t="s">
        <v>104</v>
      </c>
      <c r="R1435" t="s">
        <v>107</v>
      </c>
      <c r="S1435">
        <v>2</v>
      </c>
      <c r="T1435" s="2">
        <v>1.4502314814814814E-3</v>
      </c>
    </row>
    <row r="1436" spans="1:176" x14ac:dyDescent="0.35">
      <c r="A1436">
        <v>1435</v>
      </c>
      <c r="B1436" t="s">
        <v>1978</v>
      </c>
      <c r="C1436" t="s">
        <v>2862</v>
      </c>
      <c r="D1436" t="s">
        <v>1050</v>
      </c>
      <c r="E1436" t="s">
        <v>1073</v>
      </c>
      <c r="G1436" t="s">
        <v>104</v>
      </c>
      <c r="AM1436" t="s">
        <v>107</v>
      </c>
      <c r="AN1436">
        <v>1</v>
      </c>
      <c r="AP1436" t="s">
        <v>107</v>
      </c>
      <c r="AQ1436">
        <v>1</v>
      </c>
      <c r="AR1436">
        <v>36.07</v>
      </c>
    </row>
    <row r="1437" spans="1:176" x14ac:dyDescent="0.35">
      <c r="A1437">
        <v>1436</v>
      </c>
      <c r="B1437" t="s">
        <v>1793</v>
      </c>
      <c r="C1437" t="s">
        <v>2367</v>
      </c>
      <c r="D1437" t="s">
        <v>1050</v>
      </c>
      <c r="E1437" t="s">
        <v>1052</v>
      </c>
      <c r="G1437" t="s">
        <v>104</v>
      </c>
      <c r="L1437" t="s">
        <v>107</v>
      </c>
      <c r="M1437">
        <v>1</v>
      </c>
      <c r="N1437" s="2">
        <v>2.6874999999999995E-4</v>
      </c>
      <c r="FQ1437" t="s">
        <v>107</v>
      </c>
      <c r="FR1437">
        <v>1</v>
      </c>
    </row>
    <row r="1438" spans="1:176" x14ac:dyDescent="0.35">
      <c r="A1438">
        <v>1437</v>
      </c>
      <c r="B1438" t="s">
        <v>2568</v>
      </c>
      <c r="C1438" t="s">
        <v>1936</v>
      </c>
      <c r="D1438" t="s">
        <v>1050</v>
      </c>
      <c r="E1438" t="s">
        <v>1084</v>
      </c>
      <c r="G1438" t="s">
        <v>155</v>
      </c>
      <c r="DP1438" t="s">
        <v>107</v>
      </c>
      <c r="DQ1438">
        <v>1</v>
      </c>
      <c r="DR1438">
        <v>41.54</v>
      </c>
    </row>
    <row r="1439" spans="1:176" x14ac:dyDescent="0.35">
      <c r="A1439">
        <v>1438</v>
      </c>
      <c r="B1439" t="s">
        <v>2352</v>
      </c>
      <c r="C1439" t="s">
        <v>2236</v>
      </c>
      <c r="D1439" t="s">
        <v>1050</v>
      </c>
      <c r="E1439" t="s">
        <v>1092</v>
      </c>
      <c r="G1439" t="s">
        <v>155</v>
      </c>
      <c r="CR1439" t="s">
        <v>107</v>
      </c>
      <c r="CS1439">
        <v>1</v>
      </c>
      <c r="CT1439" s="2">
        <v>1.3090625E-2</v>
      </c>
    </row>
    <row r="1440" spans="1:176" x14ac:dyDescent="0.35">
      <c r="A1440">
        <v>1439</v>
      </c>
      <c r="B1440" t="s">
        <v>1929</v>
      </c>
      <c r="C1440" t="s">
        <v>2864</v>
      </c>
      <c r="D1440" t="s">
        <v>1050</v>
      </c>
      <c r="E1440" t="s">
        <v>1076</v>
      </c>
      <c r="G1440" t="s">
        <v>155</v>
      </c>
      <c r="DM1440" t="s">
        <v>107</v>
      </c>
      <c r="DN1440">
        <v>1</v>
      </c>
      <c r="DO1440">
        <v>41.4</v>
      </c>
    </row>
    <row r="1441" spans="1:180" x14ac:dyDescent="0.35">
      <c r="A1441">
        <v>1440</v>
      </c>
      <c r="B1441" t="s">
        <v>2081</v>
      </c>
      <c r="C1441" t="s">
        <v>2867</v>
      </c>
      <c r="D1441" t="s">
        <v>1050</v>
      </c>
      <c r="E1441" t="s">
        <v>1078</v>
      </c>
      <c r="G1441" t="s">
        <v>155</v>
      </c>
      <c r="CI1441" t="s">
        <v>107</v>
      </c>
      <c r="CJ1441">
        <v>1</v>
      </c>
      <c r="CK1441" s="2">
        <v>6.6469907407407406E-4</v>
      </c>
      <c r="FU1441" t="s">
        <v>107</v>
      </c>
      <c r="FV1441">
        <v>1</v>
      </c>
      <c r="FW1441" t="s">
        <v>107</v>
      </c>
      <c r="FX1441">
        <v>1</v>
      </c>
    </row>
    <row r="1442" spans="1:180" x14ac:dyDescent="0.35">
      <c r="A1442">
        <v>1441</v>
      </c>
      <c r="B1442" t="s">
        <v>2327</v>
      </c>
      <c r="C1442" t="s">
        <v>2868</v>
      </c>
      <c r="D1442" t="s">
        <v>1050</v>
      </c>
      <c r="E1442" t="s">
        <v>1079</v>
      </c>
      <c r="G1442" t="s">
        <v>155</v>
      </c>
      <c r="CI1442" t="s">
        <v>107</v>
      </c>
      <c r="CJ1442">
        <v>2</v>
      </c>
      <c r="CK1442" s="2">
        <v>6.7673611111111114E-4</v>
      </c>
      <c r="FU1442" t="s">
        <v>107</v>
      </c>
      <c r="FV1442">
        <v>1</v>
      </c>
      <c r="FW1442" t="s">
        <v>107</v>
      </c>
      <c r="FX1442">
        <v>1</v>
      </c>
    </row>
    <row r="1443" spans="1:180" x14ac:dyDescent="0.35">
      <c r="A1443">
        <v>1442</v>
      </c>
      <c r="B1443" t="s">
        <v>2869</v>
      </c>
      <c r="C1443" t="s">
        <v>2868</v>
      </c>
      <c r="D1443" t="s">
        <v>1050</v>
      </c>
      <c r="E1443" t="s">
        <v>1080</v>
      </c>
      <c r="G1443" t="s">
        <v>155</v>
      </c>
      <c r="CF1443" t="s">
        <v>107</v>
      </c>
      <c r="CG1443">
        <v>1</v>
      </c>
      <c r="CH1443" s="2">
        <v>3.0092592592592595E-4</v>
      </c>
      <c r="FU1443" t="s">
        <v>107</v>
      </c>
      <c r="FV1443">
        <v>1</v>
      </c>
      <c r="FW1443" t="s">
        <v>107</v>
      </c>
      <c r="FX1443">
        <v>1</v>
      </c>
    </row>
    <row r="1444" spans="1:180" x14ac:dyDescent="0.35">
      <c r="A1444">
        <v>1443</v>
      </c>
      <c r="B1444" t="s">
        <v>3019</v>
      </c>
      <c r="C1444" t="s">
        <v>3020</v>
      </c>
      <c r="D1444" t="s">
        <v>728</v>
      </c>
      <c r="E1444" t="s">
        <v>1234</v>
      </c>
      <c r="G1444" t="s">
        <v>104</v>
      </c>
      <c r="R1444" t="s">
        <v>107</v>
      </c>
      <c r="T1444" s="2">
        <v>1.2847222222222223E-3</v>
      </c>
    </row>
    <row r="1445" spans="1:180" x14ac:dyDescent="0.35">
      <c r="A1445">
        <v>1444</v>
      </c>
      <c r="B1445" t="s">
        <v>1907</v>
      </c>
      <c r="C1445" t="s">
        <v>3087</v>
      </c>
      <c r="D1445" t="s">
        <v>123</v>
      </c>
      <c r="E1445" t="s">
        <v>1306</v>
      </c>
      <c r="G1445" t="s">
        <v>104</v>
      </c>
      <c r="U1445" t="s">
        <v>107</v>
      </c>
      <c r="V1445">
        <v>2</v>
      </c>
      <c r="W1445" s="2">
        <v>2.7379629629629629E-3</v>
      </c>
    </row>
    <row r="1446" spans="1:180" x14ac:dyDescent="0.35">
      <c r="A1446">
        <v>1445</v>
      </c>
      <c r="B1446" t="s">
        <v>3410</v>
      </c>
      <c r="C1446" t="s">
        <v>2463</v>
      </c>
      <c r="D1446" t="s">
        <v>123</v>
      </c>
      <c r="E1446" t="s">
        <v>1658</v>
      </c>
      <c r="G1446" t="s">
        <v>104</v>
      </c>
      <c r="FH1446" t="s">
        <v>107</v>
      </c>
      <c r="FI1446">
        <v>1</v>
      </c>
      <c r="FJ1446">
        <v>14.86</v>
      </c>
    </row>
    <row r="1447" spans="1:180" x14ac:dyDescent="0.35">
      <c r="A1447">
        <v>1446</v>
      </c>
      <c r="B1447" t="s">
        <v>3086</v>
      </c>
      <c r="C1447" t="s">
        <v>3024</v>
      </c>
      <c r="D1447" t="s">
        <v>123</v>
      </c>
      <c r="E1447" t="s">
        <v>1305</v>
      </c>
      <c r="G1447" t="s">
        <v>104</v>
      </c>
      <c r="R1447" t="s">
        <v>107</v>
      </c>
      <c r="S1447">
        <v>1</v>
      </c>
      <c r="U1447" t="s">
        <v>107</v>
      </c>
      <c r="V1447">
        <v>1</v>
      </c>
      <c r="W1447" s="2">
        <v>2.8124999999999995E-3</v>
      </c>
    </row>
    <row r="1448" spans="1:180" x14ac:dyDescent="0.35">
      <c r="A1448">
        <v>1447</v>
      </c>
      <c r="B1448" t="s">
        <v>1817</v>
      </c>
      <c r="C1448" t="s">
        <v>1818</v>
      </c>
      <c r="D1448" t="s">
        <v>123</v>
      </c>
      <c r="E1448" t="s">
        <v>133</v>
      </c>
      <c r="G1448" t="s">
        <v>104</v>
      </c>
      <c r="O1448" t="s">
        <v>107</v>
      </c>
      <c r="P1448">
        <v>2</v>
      </c>
      <c r="Q1448" s="2">
        <v>6.5879629629629632E-4</v>
      </c>
    </row>
    <row r="1449" spans="1:180" x14ac:dyDescent="0.35">
      <c r="A1449">
        <v>1448</v>
      </c>
      <c r="B1449" t="s">
        <v>576</v>
      </c>
      <c r="C1449" t="s">
        <v>2373</v>
      </c>
      <c r="D1449" t="s">
        <v>123</v>
      </c>
      <c r="E1449" t="s">
        <v>582</v>
      </c>
      <c r="G1449" t="s">
        <v>155</v>
      </c>
      <c r="CR1449" t="s">
        <v>107</v>
      </c>
      <c r="CS1449">
        <v>1</v>
      </c>
      <c r="CT1449" s="2">
        <v>1.1729629629629632E-2</v>
      </c>
    </row>
    <row r="1450" spans="1:180" x14ac:dyDescent="0.35">
      <c r="A1450">
        <v>1449</v>
      </c>
      <c r="B1450" t="s">
        <v>2477</v>
      </c>
      <c r="C1450" t="s">
        <v>2478</v>
      </c>
      <c r="D1450" t="s">
        <v>123</v>
      </c>
      <c r="E1450" t="s">
        <v>680</v>
      </c>
      <c r="G1450" t="s">
        <v>155</v>
      </c>
      <c r="CL1450" t="s">
        <v>107</v>
      </c>
      <c r="CM1450">
        <v>1</v>
      </c>
      <c r="CN1450" s="2">
        <v>9.4675925925925927E-2</v>
      </c>
      <c r="CO1450" t="s">
        <v>107</v>
      </c>
      <c r="CP1450">
        <v>1</v>
      </c>
      <c r="CQ1450" s="2">
        <v>2.8275462962962964E-2</v>
      </c>
    </row>
    <row r="1451" spans="1:180" x14ac:dyDescent="0.35">
      <c r="A1451">
        <v>1450</v>
      </c>
      <c r="B1451" t="s">
        <v>1874</v>
      </c>
      <c r="C1451" t="s">
        <v>3080</v>
      </c>
      <c r="D1451" t="s">
        <v>123</v>
      </c>
      <c r="E1451" t="s">
        <v>1300</v>
      </c>
      <c r="G1451" t="s">
        <v>155</v>
      </c>
      <c r="CF1451" t="s">
        <v>107</v>
      </c>
      <c r="CG1451">
        <v>1</v>
      </c>
      <c r="CH1451" s="2">
        <v>3.0243055555555557E-4</v>
      </c>
      <c r="CI1451" t="s">
        <v>107</v>
      </c>
      <c r="CJ1451">
        <v>1</v>
      </c>
      <c r="DA1451" t="s">
        <v>107</v>
      </c>
      <c r="DB1451">
        <v>1</v>
      </c>
    </row>
    <row r="1452" spans="1:180" x14ac:dyDescent="0.35">
      <c r="A1452">
        <v>1451</v>
      </c>
      <c r="B1452" t="s">
        <v>2030</v>
      </c>
      <c r="C1452" t="s">
        <v>2031</v>
      </c>
      <c r="D1452" t="s">
        <v>297</v>
      </c>
      <c r="G1452" t="s">
        <v>104</v>
      </c>
      <c r="FQ1452" t="s">
        <v>107</v>
      </c>
    </row>
    <row r="1453" spans="1:180" x14ac:dyDescent="0.35">
      <c r="A1453">
        <v>1452</v>
      </c>
      <c r="B1453" t="s">
        <v>2117</v>
      </c>
      <c r="C1453" t="s">
        <v>3178</v>
      </c>
      <c r="D1453" t="s">
        <v>297</v>
      </c>
      <c r="E1453" t="s">
        <v>1406</v>
      </c>
      <c r="G1453" t="s">
        <v>155</v>
      </c>
      <c r="DS1453" t="s">
        <v>107</v>
      </c>
      <c r="DU1453">
        <v>45.07</v>
      </c>
    </row>
    <row r="1454" spans="1:180" x14ac:dyDescent="0.35">
      <c r="A1454">
        <v>1453</v>
      </c>
      <c r="B1454" t="s">
        <v>1923</v>
      </c>
      <c r="C1454" t="s">
        <v>2279</v>
      </c>
      <c r="D1454" t="s">
        <v>1045</v>
      </c>
      <c r="E1454" t="s">
        <v>1046</v>
      </c>
      <c r="G1454" t="s">
        <v>104</v>
      </c>
      <c r="AD1454" t="s">
        <v>107</v>
      </c>
      <c r="AF1454" s="2">
        <v>6.5196759259259255E-4</v>
      </c>
    </row>
    <row r="1455" spans="1:180" x14ac:dyDescent="0.35">
      <c r="A1455">
        <v>1454</v>
      </c>
      <c r="B1455" t="s">
        <v>790</v>
      </c>
      <c r="C1455" t="s">
        <v>3427</v>
      </c>
      <c r="D1455" t="s">
        <v>1677</v>
      </c>
      <c r="E1455" t="s">
        <v>1678</v>
      </c>
      <c r="G1455" t="s">
        <v>104</v>
      </c>
      <c r="AS1455" t="s">
        <v>107</v>
      </c>
      <c r="AU1455">
        <v>68.88</v>
      </c>
    </row>
    <row r="1456" spans="1:180" x14ac:dyDescent="0.35">
      <c r="A1456">
        <v>1455</v>
      </c>
      <c r="B1456" t="s">
        <v>2171</v>
      </c>
      <c r="C1456" t="s">
        <v>3031</v>
      </c>
      <c r="D1456" t="s">
        <v>605</v>
      </c>
      <c r="E1456" t="s">
        <v>1245</v>
      </c>
      <c r="G1456" t="s">
        <v>104</v>
      </c>
      <c r="O1456" t="s">
        <v>107</v>
      </c>
      <c r="Q1456" s="2">
        <v>6.3310185185185192E-4</v>
      </c>
      <c r="FQ1456" t="s">
        <v>107</v>
      </c>
      <c r="FS1456" t="s">
        <v>107</v>
      </c>
    </row>
    <row r="1457" spans="1:175" x14ac:dyDescent="0.35">
      <c r="A1457">
        <v>1456</v>
      </c>
      <c r="B1457" t="s">
        <v>2856</v>
      </c>
      <c r="C1457" t="s">
        <v>3030</v>
      </c>
      <c r="D1457" t="s">
        <v>605</v>
      </c>
      <c r="G1457" t="s">
        <v>104</v>
      </c>
      <c r="FQ1457" t="s">
        <v>0</v>
      </c>
      <c r="FS1457" t="s">
        <v>107</v>
      </c>
    </row>
    <row r="1458" spans="1:175" x14ac:dyDescent="0.35">
      <c r="A1458">
        <v>1457</v>
      </c>
      <c r="B1458" t="s">
        <v>2197</v>
      </c>
      <c r="C1458" t="s">
        <v>2348</v>
      </c>
      <c r="D1458" t="s">
        <v>605</v>
      </c>
      <c r="E1458" t="s">
        <v>624</v>
      </c>
      <c r="G1458" t="s">
        <v>104</v>
      </c>
      <c r="U1458" t="s">
        <v>107</v>
      </c>
      <c r="W1458" s="2">
        <v>2.9143518518518516E-3</v>
      </c>
      <c r="FN1458" t="s">
        <v>107</v>
      </c>
      <c r="FP1458" s="2">
        <v>1.0555555555555554E-2</v>
      </c>
    </row>
    <row r="1459" spans="1:175" x14ac:dyDescent="0.35">
      <c r="A1459">
        <v>1458</v>
      </c>
      <c r="B1459" t="s">
        <v>1796</v>
      </c>
      <c r="C1459" t="s">
        <v>2131</v>
      </c>
      <c r="D1459" t="s">
        <v>605</v>
      </c>
      <c r="E1459" t="s">
        <v>625</v>
      </c>
      <c r="G1459" t="s">
        <v>104</v>
      </c>
      <c r="R1459" t="s">
        <v>107</v>
      </c>
      <c r="T1459" s="2">
        <v>1.4502314814814814E-3</v>
      </c>
      <c r="U1459" t="s">
        <v>107</v>
      </c>
      <c r="W1459" s="2">
        <v>2.9446759259259257E-3</v>
      </c>
      <c r="FS1459" t="s">
        <v>107</v>
      </c>
    </row>
    <row r="1460" spans="1:175" x14ac:dyDescent="0.35">
      <c r="A1460">
        <v>1459</v>
      </c>
      <c r="B1460" t="s">
        <v>1244</v>
      </c>
      <c r="C1460" t="s">
        <v>2413</v>
      </c>
      <c r="D1460" t="s">
        <v>605</v>
      </c>
      <c r="E1460" t="s">
        <v>626</v>
      </c>
      <c r="G1460" t="s">
        <v>104</v>
      </c>
      <c r="O1460" t="s">
        <v>107</v>
      </c>
      <c r="Q1460" s="2">
        <v>6.4004629629629622E-4</v>
      </c>
      <c r="R1460" t="s">
        <v>107</v>
      </c>
      <c r="FQ1460" t="s">
        <v>107</v>
      </c>
      <c r="FS1460" t="s">
        <v>107</v>
      </c>
    </row>
    <row r="1461" spans="1:175" x14ac:dyDescent="0.35">
      <c r="A1461">
        <v>1460</v>
      </c>
      <c r="B1461" t="s">
        <v>2399</v>
      </c>
      <c r="C1461" t="s">
        <v>3537</v>
      </c>
      <c r="D1461" t="s">
        <v>605</v>
      </c>
      <c r="E1461" t="s">
        <v>606</v>
      </c>
      <c r="G1461" t="s">
        <v>155</v>
      </c>
      <c r="CL1461" t="s">
        <v>107</v>
      </c>
      <c r="CN1461" s="2">
        <v>1.6236111111111113E-3</v>
      </c>
      <c r="DA1461" t="s">
        <v>107</v>
      </c>
      <c r="DC1461" s="2">
        <v>6.9872685185185185E-4</v>
      </c>
    </row>
    <row r="1462" spans="1:175" x14ac:dyDescent="0.35">
      <c r="A1462">
        <v>1461</v>
      </c>
      <c r="B1462" t="s">
        <v>3242</v>
      </c>
      <c r="C1462" t="s">
        <v>3243</v>
      </c>
      <c r="D1462" t="s">
        <v>605</v>
      </c>
      <c r="E1462" t="s">
        <v>1475</v>
      </c>
      <c r="G1462" t="s">
        <v>155</v>
      </c>
      <c r="DD1462" t="s">
        <v>107</v>
      </c>
      <c r="DF1462">
        <v>1.8</v>
      </c>
      <c r="DG1462" t="s">
        <v>107</v>
      </c>
      <c r="DJ1462" t="s">
        <v>107</v>
      </c>
    </row>
    <row r="1463" spans="1:175" x14ac:dyDescent="0.35">
      <c r="A1463">
        <v>1462</v>
      </c>
      <c r="B1463" t="s">
        <v>2865</v>
      </c>
      <c r="C1463" t="s">
        <v>2866</v>
      </c>
      <c r="D1463" t="s">
        <v>453</v>
      </c>
      <c r="E1463" t="s">
        <v>1077</v>
      </c>
      <c r="G1463" t="s">
        <v>104</v>
      </c>
      <c r="FH1463" t="s">
        <v>107</v>
      </c>
      <c r="FJ1463">
        <v>12.7</v>
      </c>
    </row>
    <row r="1464" spans="1:175" x14ac:dyDescent="0.35">
      <c r="A1464">
        <v>1463</v>
      </c>
      <c r="B1464" t="s">
        <v>2391</v>
      </c>
      <c r="C1464" t="s">
        <v>2392</v>
      </c>
      <c r="D1464" t="s">
        <v>453</v>
      </c>
      <c r="E1464" t="s">
        <v>599</v>
      </c>
      <c r="G1464" t="s">
        <v>104</v>
      </c>
      <c r="L1464" t="s">
        <v>107</v>
      </c>
      <c r="N1464" s="2">
        <v>2.5844907407407408E-4</v>
      </c>
      <c r="FQ1464" t="s">
        <v>107</v>
      </c>
    </row>
    <row r="1465" spans="1:175" x14ac:dyDescent="0.35">
      <c r="A1465">
        <v>1464</v>
      </c>
      <c r="B1465" t="s">
        <v>2230</v>
      </c>
      <c r="C1465" t="s">
        <v>2231</v>
      </c>
      <c r="D1465" t="s">
        <v>453</v>
      </c>
      <c r="E1465" t="s">
        <v>455</v>
      </c>
      <c r="G1465" t="s">
        <v>104</v>
      </c>
      <c r="R1465" t="s">
        <v>107</v>
      </c>
      <c r="T1465" s="2">
        <v>1.5285879629629627E-3</v>
      </c>
    </row>
    <row r="1466" spans="1:175" x14ac:dyDescent="0.35">
      <c r="A1466">
        <v>1465</v>
      </c>
      <c r="B1466" t="s">
        <v>2305</v>
      </c>
      <c r="C1466" t="s">
        <v>2306</v>
      </c>
      <c r="D1466" t="s">
        <v>453</v>
      </c>
      <c r="E1466" t="s">
        <v>517</v>
      </c>
      <c r="G1466" t="s">
        <v>104</v>
      </c>
      <c r="AD1466" t="s">
        <v>107</v>
      </c>
      <c r="AF1466" s="2">
        <v>5.9374999999999999E-4</v>
      </c>
    </row>
    <row r="1467" spans="1:175" x14ac:dyDescent="0.35">
      <c r="A1467">
        <v>1466</v>
      </c>
      <c r="B1467" t="s">
        <v>1783</v>
      </c>
      <c r="C1467" t="s">
        <v>1861</v>
      </c>
      <c r="D1467" t="s">
        <v>453</v>
      </c>
      <c r="E1467" t="s">
        <v>538</v>
      </c>
      <c r="G1467" t="s">
        <v>104</v>
      </c>
      <c r="U1467" t="s">
        <v>107</v>
      </c>
      <c r="W1467" s="2">
        <v>2.8466435185185187E-3</v>
      </c>
    </row>
    <row r="1468" spans="1:175" x14ac:dyDescent="0.35">
      <c r="A1468">
        <v>1467</v>
      </c>
      <c r="B1468" t="s">
        <v>600</v>
      </c>
      <c r="C1468" t="s">
        <v>2361</v>
      </c>
      <c r="D1468" t="s">
        <v>453</v>
      </c>
      <c r="E1468" t="s">
        <v>571</v>
      </c>
      <c r="G1468" t="s">
        <v>104</v>
      </c>
      <c r="AP1468" t="s">
        <v>107</v>
      </c>
      <c r="AR1468">
        <v>31.74</v>
      </c>
    </row>
    <row r="1469" spans="1:175" x14ac:dyDescent="0.35">
      <c r="A1469">
        <v>1468</v>
      </c>
      <c r="B1469" t="s">
        <v>2228</v>
      </c>
      <c r="C1469" t="s">
        <v>2229</v>
      </c>
      <c r="D1469" t="s">
        <v>453</v>
      </c>
      <c r="E1469" t="s">
        <v>454</v>
      </c>
      <c r="G1469" t="s">
        <v>104</v>
      </c>
      <c r="R1469" t="s">
        <v>107</v>
      </c>
      <c r="T1469" s="2">
        <v>1.3108796296296297E-3</v>
      </c>
    </row>
    <row r="1470" spans="1:175" x14ac:dyDescent="0.35">
      <c r="A1470">
        <v>1469</v>
      </c>
      <c r="B1470" t="s">
        <v>2040</v>
      </c>
      <c r="C1470" t="s">
        <v>2307</v>
      </c>
      <c r="D1470" t="s">
        <v>453</v>
      </c>
      <c r="E1470" t="s">
        <v>518</v>
      </c>
      <c r="G1470" t="s">
        <v>104</v>
      </c>
      <c r="AD1470" t="s">
        <v>107</v>
      </c>
      <c r="AF1470" s="2">
        <v>6.1504629629629637E-4</v>
      </c>
    </row>
    <row r="1471" spans="1:175" x14ac:dyDescent="0.35">
      <c r="A1471">
        <v>1470</v>
      </c>
      <c r="B1471" t="s">
        <v>2040</v>
      </c>
      <c r="C1471" t="s">
        <v>1922</v>
      </c>
      <c r="D1471" t="s">
        <v>453</v>
      </c>
      <c r="E1471" t="s">
        <v>569</v>
      </c>
      <c r="G1471" t="s">
        <v>104</v>
      </c>
      <c r="AS1471" t="s">
        <v>107</v>
      </c>
      <c r="AU1471">
        <v>40.520000000000003</v>
      </c>
    </row>
    <row r="1472" spans="1:175" x14ac:dyDescent="0.35">
      <c r="A1472">
        <v>1471</v>
      </c>
      <c r="B1472" t="s">
        <v>1842</v>
      </c>
      <c r="C1472" t="s">
        <v>2701</v>
      </c>
      <c r="D1472" t="s">
        <v>453</v>
      </c>
      <c r="E1472" t="s">
        <v>901</v>
      </c>
      <c r="G1472" t="s">
        <v>104</v>
      </c>
      <c r="FN1472" t="s">
        <v>107</v>
      </c>
      <c r="FP1472" s="2">
        <v>1.1016203703703703E-2</v>
      </c>
    </row>
    <row r="1473" spans="1:172" x14ac:dyDescent="0.35">
      <c r="A1473">
        <v>1472</v>
      </c>
      <c r="B1473" t="s">
        <v>3397</v>
      </c>
      <c r="C1473" t="s">
        <v>3398</v>
      </c>
      <c r="D1473" t="s">
        <v>453</v>
      </c>
      <c r="E1473" t="s">
        <v>1643</v>
      </c>
      <c r="F1473" t="s">
        <v>1330</v>
      </c>
      <c r="G1473" t="s">
        <v>104</v>
      </c>
      <c r="BW1473" t="s">
        <v>107</v>
      </c>
      <c r="BY1473" s="2">
        <v>1.9479166666666665E-4</v>
      </c>
      <c r="BZ1473" t="s">
        <v>107</v>
      </c>
      <c r="CB1473" s="2">
        <v>1.3186342592592592E-3</v>
      </c>
    </row>
    <row r="1474" spans="1:172" x14ac:dyDescent="0.35">
      <c r="A1474">
        <v>1473</v>
      </c>
      <c r="B1474" t="s">
        <v>2830</v>
      </c>
      <c r="C1474" t="s">
        <v>2831</v>
      </c>
      <c r="D1474" t="s">
        <v>453</v>
      </c>
      <c r="E1474" t="s">
        <v>1034</v>
      </c>
      <c r="G1474" t="s">
        <v>155</v>
      </c>
      <c r="FB1474" t="s">
        <v>107</v>
      </c>
      <c r="FD1474">
        <v>11.22</v>
      </c>
    </row>
    <row r="1475" spans="1:172" x14ac:dyDescent="0.35">
      <c r="A1475">
        <v>1474</v>
      </c>
      <c r="B1475" t="s">
        <v>2832</v>
      </c>
      <c r="C1475" t="s">
        <v>2833</v>
      </c>
      <c r="D1475" t="s">
        <v>453</v>
      </c>
      <c r="E1475" t="s">
        <v>1035</v>
      </c>
      <c r="G1475" t="s">
        <v>155</v>
      </c>
      <c r="DD1475" t="s">
        <v>107</v>
      </c>
      <c r="FB1475" t="s">
        <v>107</v>
      </c>
      <c r="FD1475">
        <v>12.17</v>
      </c>
    </row>
    <row r="1476" spans="1:172" x14ac:dyDescent="0.35">
      <c r="A1476">
        <v>1475</v>
      </c>
      <c r="B1476" t="s">
        <v>1849</v>
      </c>
      <c r="C1476" t="s">
        <v>2803</v>
      </c>
      <c r="D1476" t="s">
        <v>453</v>
      </c>
      <c r="E1476" t="s">
        <v>1003</v>
      </c>
      <c r="G1476" t="s">
        <v>155</v>
      </c>
      <c r="DP1476" t="s">
        <v>107</v>
      </c>
      <c r="DR1476">
        <v>37.01</v>
      </c>
    </row>
    <row r="1477" spans="1:172" x14ac:dyDescent="0.35">
      <c r="A1477">
        <v>1476</v>
      </c>
      <c r="B1477" t="s">
        <v>1872</v>
      </c>
      <c r="C1477" t="s">
        <v>2749</v>
      </c>
      <c r="D1477" t="s">
        <v>453</v>
      </c>
      <c r="E1477" t="s">
        <v>947</v>
      </c>
      <c r="G1477" t="s">
        <v>155</v>
      </c>
      <c r="CF1477" t="s">
        <v>107</v>
      </c>
      <c r="CH1477" s="2">
        <v>3.2060185185185186E-4</v>
      </c>
    </row>
    <row r="1478" spans="1:172" x14ac:dyDescent="0.35">
      <c r="A1478">
        <v>1477</v>
      </c>
      <c r="B1478" t="s">
        <v>2795</v>
      </c>
      <c r="C1478" t="s">
        <v>3471</v>
      </c>
      <c r="D1478" t="s">
        <v>453</v>
      </c>
      <c r="E1478" t="s">
        <v>1726</v>
      </c>
      <c r="G1478" t="s">
        <v>155</v>
      </c>
      <c r="DG1478" t="s">
        <v>107</v>
      </c>
      <c r="DI1478">
        <v>5.61</v>
      </c>
    </row>
    <row r="1479" spans="1:172" x14ac:dyDescent="0.35">
      <c r="A1479">
        <v>1478</v>
      </c>
      <c r="B1479" t="s">
        <v>2397</v>
      </c>
      <c r="C1479" t="s">
        <v>2398</v>
      </c>
      <c r="D1479" t="s">
        <v>276</v>
      </c>
      <c r="E1479" t="s">
        <v>604</v>
      </c>
      <c r="G1479" t="s">
        <v>104</v>
      </c>
      <c r="FH1479" t="s">
        <v>107</v>
      </c>
      <c r="FJ1479">
        <v>14.6</v>
      </c>
    </row>
    <row r="1480" spans="1:172" x14ac:dyDescent="0.35">
      <c r="A1480">
        <v>1479</v>
      </c>
      <c r="B1480" t="s">
        <v>3386</v>
      </c>
      <c r="C1480" t="s">
        <v>3576</v>
      </c>
      <c r="D1480" t="s">
        <v>1626</v>
      </c>
      <c r="E1480" t="s">
        <v>1627</v>
      </c>
      <c r="G1480" t="s">
        <v>104</v>
      </c>
      <c r="AS1480" t="s">
        <v>107</v>
      </c>
      <c r="AT1480">
        <v>1</v>
      </c>
      <c r="AU1480">
        <v>64.52</v>
      </c>
    </row>
    <row r="1481" spans="1:172" x14ac:dyDescent="0.35">
      <c r="A1481">
        <v>1480</v>
      </c>
      <c r="B1481" t="s">
        <v>1868</v>
      </c>
      <c r="C1481" t="s">
        <v>2046</v>
      </c>
      <c r="D1481" t="s">
        <v>1626</v>
      </c>
      <c r="E1481" t="s">
        <v>1681</v>
      </c>
      <c r="G1481" t="s">
        <v>155</v>
      </c>
      <c r="CE1481" s="2"/>
    </row>
    <row r="1482" spans="1:172" x14ac:dyDescent="0.35">
      <c r="A1482">
        <v>1481</v>
      </c>
      <c r="B1482" t="s">
        <v>2409</v>
      </c>
      <c r="C1482" t="s">
        <v>2410</v>
      </c>
      <c r="D1482" t="s">
        <v>618</v>
      </c>
      <c r="E1482" t="s">
        <v>619</v>
      </c>
      <c r="G1482" t="s">
        <v>155</v>
      </c>
      <c r="FB1482" t="s">
        <v>107</v>
      </c>
      <c r="FD1482">
        <v>11.7</v>
      </c>
    </row>
    <row r="1483" spans="1:172" x14ac:dyDescent="0.35">
      <c r="A1483">
        <v>1482</v>
      </c>
      <c r="B1483" t="s">
        <v>3341</v>
      </c>
      <c r="C1483" t="s">
        <v>3342</v>
      </c>
      <c r="D1483" t="s">
        <v>621</v>
      </c>
      <c r="E1483" t="s">
        <v>1584</v>
      </c>
      <c r="G1483" t="s">
        <v>104</v>
      </c>
      <c r="L1483" t="s">
        <v>107</v>
      </c>
      <c r="N1483" s="2">
        <v>2.7777777777777778E-4</v>
      </c>
    </row>
    <row r="1484" spans="1:172" x14ac:dyDescent="0.35">
      <c r="A1484">
        <v>1483</v>
      </c>
      <c r="B1484" t="s">
        <v>1777</v>
      </c>
      <c r="C1484" t="s">
        <v>2234</v>
      </c>
      <c r="D1484" t="s">
        <v>621</v>
      </c>
      <c r="E1484" t="s">
        <v>622</v>
      </c>
      <c r="G1484" t="s">
        <v>104</v>
      </c>
      <c r="O1484" t="s">
        <v>107</v>
      </c>
      <c r="Q1484" s="2">
        <v>6.1458333333333341E-4</v>
      </c>
    </row>
    <row r="1485" spans="1:172" x14ac:dyDescent="0.35">
      <c r="A1485">
        <v>1484</v>
      </c>
      <c r="B1485" t="s">
        <v>2982</v>
      </c>
      <c r="C1485" t="s">
        <v>2983</v>
      </c>
      <c r="D1485" t="s">
        <v>621</v>
      </c>
      <c r="E1485" t="s">
        <v>1195</v>
      </c>
      <c r="G1485" t="s">
        <v>155</v>
      </c>
      <c r="DP1485" t="s">
        <v>107</v>
      </c>
      <c r="DR1485">
        <v>43.21</v>
      </c>
    </row>
    <row r="1486" spans="1:172" x14ac:dyDescent="0.35">
      <c r="A1486">
        <v>1485</v>
      </c>
      <c r="B1486" t="s">
        <v>3435</v>
      </c>
      <c r="C1486" t="s">
        <v>3436</v>
      </c>
      <c r="D1486" t="s">
        <v>621</v>
      </c>
      <c r="E1486" t="s">
        <v>1685</v>
      </c>
      <c r="G1486" t="s">
        <v>155</v>
      </c>
      <c r="DA1486" t="s">
        <v>107</v>
      </c>
      <c r="DC1486" s="2">
        <v>8.8472222222222218E-4</v>
      </c>
    </row>
    <row r="1487" spans="1:172" x14ac:dyDescent="0.35">
      <c r="A1487">
        <v>1486</v>
      </c>
      <c r="B1487" t="s">
        <v>2984</v>
      </c>
      <c r="C1487" t="s">
        <v>2552</v>
      </c>
      <c r="D1487" t="s">
        <v>621</v>
      </c>
      <c r="E1487" t="s">
        <v>1196</v>
      </c>
      <c r="G1487" t="s">
        <v>155</v>
      </c>
      <c r="DP1487" t="s">
        <v>107</v>
      </c>
      <c r="DR1487">
        <v>36.07</v>
      </c>
    </row>
    <row r="1488" spans="1:172" x14ac:dyDescent="0.35">
      <c r="A1488">
        <v>1487</v>
      </c>
      <c r="B1488" t="s">
        <v>2059</v>
      </c>
      <c r="C1488" t="s">
        <v>2400</v>
      </c>
      <c r="D1488" t="s">
        <v>609</v>
      </c>
      <c r="E1488" t="s">
        <v>610</v>
      </c>
      <c r="G1488" t="s">
        <v>104</v>
      </c>
      <c r="FN1488" t="s">
        <v>107</v>
      </c>
      <c r="FP1488" s="2">
        <v>1.0157754629629629E-2</v>
      </c>
    </row>
    <row r="1489" spans="1:177" x14ac:dyDescent="0.35">
      <c r="A1489">
        <v>1488</v>
      </c>
      <c r="B1489" t="s">
        <v>1802</v>
      </c>
      <c r="C1489" t="s">
        <v>3286</v>
      </c>
      <c r="D1489" t="s">
        <v>609</v>
      </c>
      <c r="E1489" t="s">
        <v>1520</v>
      </c>
      <c r="G1489" t="s">
        <v>104</v>
      </c>
      <c r="U1489" t="s">
        <v>107</v>
      </c>
      <c r="W1489" s="2">
        <v>3.5752314814814813E-3</v>
      </c>
    </row>
    <row r="1490" spans="1:177" x14ac:dyDescent="0.35">
      <c r="A1490">
        <v>1489</v>
      </c>
      <c r="B1490" t="s">
        <v>3433</v>
      </c>
      <c r="C1490" t="s">
        <v>3434</v>
      </c>
      <c r="D1490" t="s">
        <v>609</v>
      </c>
      <c r="E1490" t="s">
        <v>1684</v>
      </c>
      <c r="G1490" t="s">
        <v>104</v>
      </c>
      <c r="L1490" t="s">
        <v>107</v>
      </c>
      <c r="N1490" s="2">
        <v>3.1296296296296297E-4</v>
      </c>
    </row>
    <row r="1491" spans="1:177" x14ac:dyDescent="0.35">
      <c r="A1491">
        <v>1490</v>
      </c>
      <c r="B1491" t="s">
        <v>2108</v>
      </c>
      <c r="C1491" t="s">
        <v>1835</v>
      </c>
      <c r="D1491" t="s">
        <v>609</v>
      </c>
      <c r="E1491" t="s">
        <v>1519</v>
      </c>
      <c r="G1491" t="s">
        <v>104</v>
      </c>
      <c r="U1491" t="s">
        <v>107</v>
      </c>
      <c r="W1491" s="2">
        <v>2.7631944444444444E-3</v>
      </c>
    </row>
    <row r="1492" spans="1:177" x14ac:dyDescent="0.35">
      <c r="A1492">
        <v>1491</v>
      </c>
      <c r="B1492" t="s">
        <v>1575</v>
      </c>
      <c r="C1492" t="s">
        <v>3006</v>
      </c>
      <c r="D1492" t="s">
        <v>609</v>
      </c>
      <c r="E1492" t="s">
        <v>1216</v>
      </c>
      <c r="G1492" t="s">
        <v>155</v>
      </c>
      <c r="DG1492" t="s">
        <v>107</v>
      </c>
      <c r="DI1492">
        <v>5.34</v>
      </c>
    </row>
    <row r="1493" spans="1:177" x14ac:dyDescent="0.35">
      <c r="A1493">
        <v>1492</v>
      </c>
      <c r="B1493" t="s">
        <v>3231</v>
      </c>
      <c r="C1493" t="s">
        <v>1830</v>
      </c>
      <c r="D1493" t="s">
        <v>609</v>
      </c>
      <c r="E1493" t="s">
        <v>1465</v>
      </c>
      <c r="G1493" t="s">
        <v>155</v>
      </c>
      <c r="CF1493" t="s">
        <v>107</v>
      </c>
      <c r="CH1493" s="2">
        <v>3.0752314814814818E-4</v>
      </c>
      <c r="FU1493" t="s">
        <v>107</v>
      </c>
    </row>
    <row r="1494" spans="1:177" x14ac:dyDescent="0.35">
      <c r="A1494">
        <v>1493</v>
      </c>
      <c r="B1494" t="s">
        <v>2548</v>
      </c>
      <c r="C1494" t="s">
        <v>3313</v>
      </c>
      <c r="D1494" t="s">
        <v>609</v>
      </c>
      <c r="E1494" t="s">
        <v>1550</v>
      </c>
      <c r="G1494" t="s">
        <v>155</v>
      </c>
      <c r="CR1494" t="s">
        <v>107</v>
      </c>
      <c r="CU1494" t="s">
        <v>107</v>
      </c>
      <c r="CW1494" s="2">
        <v>6.2499999999999995E-3</v>
      </c>
      <c r="EZ1494" t="s">
        <v>106</v>
      </c>
    </row>
    <row r="1495" spans="1:177" x14ac:dyDescent="0.35">
      <c r="A1495">
        <v>1494</v>
      </c>
      <c r="B1495" t="s">
        <v>1575</v>
      </c>
      <c r="C1495" t="s">
        <v>3230</v>
      </c>
      <c r="D1495" t="s">
        <v>609</v>
      </c>
      <c r="G1495" t="s">
        <v>155</v>
      </c>
      <c r="FU1495" t="s">
        <v>107</v>
      </c>
    </row>
    <row r="1496" spans="1:177" x14ac:dyDescent="0.35">
      <c r="A1496">
        <v>1495</v>
      </c>
      <c r="B1496" t="s">
        <v>1575</v>
      </c>
      <c r="C1496" t="s">
        <v>3229</v>
      </c>
      <c r="D1496" t="s">
        <v>609</v>
      </c>
      <c r="G1496" t="s">
        <v>155</v>
      </c>
      <c r="FU1496" t="s">
        <v>107</v>
      </c>
    </row>
    <row r="1497" spans="1:177" x14ac:dyDescent="0.35">
      <c r="A1497">
        <v>1496</v>
      </c>
      <c r="B1497" t="s">
        <v>1868</v>
      </c>
      <c r="C1497" t="s">
        <v>3456</v>
      </c>
      <c r="D1497" t="s">
        <v>609</v>
      </c>
      <c r="E1497" t="s">
        <v>1708</v>
      </c>
      <c r="G1497" t="s">
        <v>155</v>
      </c>
      <c r="CL1497" t="s">
        <v>107</v>
      </c>
      <c r="CN1497" s="2">
        <v>1.5576388888888888E-3</v>
      </c>
      <c r="CO1497" t="s">
        <v>107</v>
      </c>
      <c r="CQ1497" s="2">
        <v>3.2581018518518519E-3</v>
      </c>
    </row>
    <row r="1498" spans="1:177" x14ac:dyDescent="0.35">
      <c r="A1498">
        <v>1497</v>
      </c>
      <c r="B1498" t="s">
        <v>2117</v>
      </c>
      <c r="C1498" t="s">
        <v>2118</v>
      </c>
      <c r="D1498" t="s">
        <v>372</v>
      </c>
      <c r="E1498" t="s">
        <v>373</v>
      </c>
      <c r="G1498" t="s">
        <v>155</v>
      </c>
      <c r="CI1498" t="s">
        <v>107</v>
      </c>
      <c r="CK1498" s="2">
        <v>6.4641203703703703E-4</v>
      </c>
    </row>
    <row r="1499" spans="1:177" x14ac:dyDescent="0.35">
      <c r="A1499" s="24">
        <v>1498</v>
      </c>
      <c r="B1499" s="24" t="s">
        <v>2336</v>
      </c>
      <c r="C1499" s="24" t="s">
        <v>3607</v>
      </c>
      <c r="D1499" s="24" t="s">
        <v>3608</v>
      </c>
      <c r="E1499" s="23" t="s">
        <v>3609</v>
      </c>
      <c r="F1499" s="24"/>
      <c r="G1499" t="s">
        <v>104</v>
      </c>
      <c r="H1499" s="24"/>
      <c r="I1499" s="24"/>
      <c r="J1499" s="24"/>
      <c r="K1499" s="24"/>
      <c r="L1499" s="24"/>
      <c r="M1499" s="24"/>
      <c r="N1499" s="24"/>
      <c r="O1499" s="24"/>
      <c r="P1499" s="24"/>
      <c r="Q1499" s="24"/>
      <c r="R1499" s="24"/>
      <c r="S1499" s="24"/>
      <c r="T1499" s="24"/>
      <c r="U1499" s="24"/>
      <c r="V1499" s="24"/>
      <c r="W1499" s="24"/>
      <c r="X1499" s="24"/>
      <c r="Y1499" s="24"/>
      <c r="Z1499" s="24"/>
      <c r="AA1499" s="24"/>
      <c r="AB1499" s="24"/>
      <c r="AC1499" s="24"/>
      <c r="AS1499" t="s">
        <v>107</v>
      </c>
      <c r="AU1499">
        <v>32.35</v>
      </c>
    </row>
  </sheetData>
  <autoFilter ref="A1:FX1499" xr:uid="{00000000-0001-0000-0000-000000000000}">
    <sortState xmlns:xlrd2="http://schemas.microsoft.com/office/spreadsheetml/2017/richdata2" ref="A2:FX1498">
      <sortCondition ref="A1:A1498"/>
    </sortState>
  </autoFilter>
  <hyperlinks>
    <hyperlink ref="E1499" r:id="rId1" xr:uid="{131CA0DB-D234-4033-8750-12B8E23C466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4FD2-9ACB-440E-B200-F5576E44F883}">
  <sheetPr codeName="Sheet18">
    <tabColor rgb="FFFFC000"/>
  </sheetPr>
  <dimension ref="A1:M114"/>
  <sheetViews>
    <sheetView workbookViewId="0">
      <selection activeCell="E18" sqref="E18"/>
    </sheetView>
  </sheetViews>
  <sheetFormatPr defaultRowHeight="14.5" x14ac:dyDescent="0.35"/>
  <cols>
    <col min="2" max="2" width="12.453125" bestFit="1" customWidth="1"/>
    <col min="3" max="3" width="13.453125" customWidth="1"/>
    <col min="4" max="4" width="22.6328125" bestFit="1" customWidth="1"/>
    <col min="5" max="5" width="66.6328125" bestFit="1" customWidth="1"/>
    <col min="6" max="6" width="8.54296875" style="80" customWidth="1"/>
    <col min="7" max="7" width="15.1796875" bestFit="1" customWidth="1"/>
    <col min="8" max="8" width="8" customWidth="1"/>
  </cols>
  <sheetData>
    <row r="1" spans="1:13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81" t="s">
        <v>3</v>
      </c>
      <c r="G1" s="17" t="s">
        <v>3592</v>
      </c>
      <c r="H1" s="17" t="s">
        <v>3593</v>
      </c>
      <c r="I1" s="17" t="s">
        <v>3591</v>
      </c>
    </row>
    <row r="2" spans="1:13" x14ac:dyDescent="0.35">
      <c r="A2" s="54">
        <v>273</v>
      </c>
      <c r="B2" s="9" t="s">
        <v>3520</v>
      </c>
      <c r="C2" s="9" t="s">
        <v>3563</v>
      </c>
      <c r="D2" s="9" t="s">
        <v>246</v>
      </c>
      <c r="E2" s="20" t="s">
        <v>1360</v>
      </c>
      <c r="F2" s="54" t="s">
        <v>1361</v>
      </c>
      <c r="G2" s="10" t="s">
        <v>107</v>
      </c>
      <c r="H2" s="52">
        <v>1</v>
      </c>
      <c r="I2" s="58">
        <v>12.71</v>
      </c>
      <c r="J2" s="45" t="s">
        <v>3652</v>
      </c>
      <c r="K2" s="45"/>
      <c r="M2" t="str">
        <f t="shared" ref="M2:M15" si="0">IFERROR(VLOOKUP(F2,LookupTable,2,0),"")</f>
        <v/>
      </c>
    </row>
    <row r="3" spans="1:13" x14ac:dyDescent="0.35">
      <c r="A3" s="54">
        <v>274</v>
      </c>
      <c r="B3" s="9" t="s">
        <v>2226</v>
      </c>
      <c r="C3" s="9" t="s">
        <v>2227</v>
      </c>
      <c r="D3" s="9" t="s">
        <v>160</v>
      </c>
      <c r="E3" s="20" t="s">
        <v>451</v>
      </c>
      <c r="F3" s="54" t="s">
        <v>452</v>
      </c>
      <c r="G3" s="10" t="s">
        <v>107</v>
      </c>
      <c r="H3" s="52">
        <v>1</v>
      </c>
      <c r="I3" s="58">
        <v>11.72</v>
      </c>
      <c r="J3" s="45" t="s">
        <v>3652</v>
      </c>
      <c r="K3" s="45"/>
      <c r="M3" t="str">
        <f t="shared" si="0"/>
        <v/>
      </c>
    </row>
    <row r="4" spans="1:13" x14ac:dyDescent="0.35">
      <c r="A4" s="54">
        <v>275</v>
      </c>
      <c r="B4" s="9" t="s">
        <v>1982</v>
      </c>
      <c r="C4" s="9" t="s">
        <v>1983</v>
      </c>
      <c r="D4" s="9" t="s">
        <v>153</v>
      </c>
      <c r="E4" s="20" t="s">
        <v>258</v>
      </c>
      <c r="F4" s="54" t="s">
        <v>692</v>
      </c>
      <c r="G4" s="10" t="s">
        <v>107</v>
      </c>
      <c r="H4" s="52">
        <v>1</v>
      </c>
      <c r="I4" s="58">
        <v>11.74</v>
      </c>
      <c r="J4" s="45" t="s">
        <v>3652</v>
      </c>
      <c r="K4" s="45"/>
      <c r="M4" t="str">
        <f t="shared" si="0"/>
        <v/>
      </c>
    </row>
    <row r="5" spans="1:13" x14ac:dyDescent="0.35">
      <c r="A5" s="54">
        <v>276</v>
      </c>
      <c r="B5" s="9" t="s">
        <v>1851</v>
      </c>
      <c r="C5" s="9" t="s">
        <v>1981</v>
      </c>
      <c r="D5" s="9" t="s">
        <v>153</v>
      </c>
      <c r="E5" s="20" t="s">
        <v>256</v>
      </c>
      <c r="F5" s="54" t="s">
        <v>257</v>
      </c>
      <c r="G5" s="10" t="s">
        <v>107</v>
      </c>
      <c r="H5" s="52">
        <v>2</v>
      </c>
      <c r="I5" s="58">
        <v>11.98</v>
      </c>
      <c r="J5" s="45" t="s">
        <v>3652</v>
      </c>
      <c r="K5" s="45"/>
      <c r="M5" t="str">
        <f t="shared" si="0"/>
        <v/>
      </c>
    </row>
    <row r="6" spans="1:13" x14ac:dyDescent="0.35">
      <c r="A6" s="54">
        <v>277</v>
      </c>
      <c r="B6" s="9" t="s">
        <v>1812</v>
      </c>
      <c r="C6" s="9" t="s">
        <v>2180</v>
      </c>
      <c r="D6" s="9" t="s">
        <v>490</v>
      </c>
      <c r="E6" s="20" t="s">
        <v>1624</v>
      </c>
      <c r="F6" s="54" t="s">
        <v>692</v>
      </c>
      <c r="G6" s="10" t="s">
        <v>107</v>
      </c>
      <c r="H6" s="52">
        <v>1</v>
      </c>
      <c r="I6" s="58">
        <v>11.94</v>
      </c>
      <c r="J6" s="45" t="s">
        <v>3652</v>
      </c>
      <c r="K6" s="45"/>
      <c r="M6" t="str">
        <f t="shared" si="0"/>
        <v/>
      </c>
    </row>
    <row r="7" spans="1:13" x14ac:dyDescent="0.35">
      <c r="A7" s="54">
        <v>278</v>
      </c>
      <c r="B7" s="9" t="s">
        <v>1824</v>
      </c>
      <c r="C7" s="9" t="s">
        <v>3306</v>
      </c>
      <c r="D7" s="9" t="s">
        <v>1211</v>
      </c>
      <c r="E7" s="20" t="s">
        <v>1543</v>
      </c>
      <c r="F7" s="54" t="s">
        <v>257</v>
      </c>
      <c r="G7" s="10" t="s">
        <v>107</v>
      </c>
      <c r="H7" s="52"/>
      <c r="I7" s="58">
        <v>12.57</v>
      </c>
      <c r="J7" s="45" t="s">
        <v>3652</v>
      </c>
      <c r="K7" s="45"/>
      <c r="M7" t="str">
        <f t="shared" si="0"/>
        <v/>
      </c>
    </row>
    <row r="8" spans="1:13" x14ac:dyDescent="0.35">
      <c r="A8" s="54">
        <v>279</v>
      </c>
      <c r="B8" s="9" t="s">
        <v>1828</v>
      </c>
      <c r="C8" s="9" t="s">
        <v>2774</v>
      </c>
      <c r="D8" s="9" t="s">
        <v>964</v>
      </c>
      <c r="E8" s="20" t="s">
        <v>971</v>
      </c>
      <c r="F8" s="54" t="s">
        <v>586</v>
      </c>
      <c r="G8" s="10" t="s">
        <v>107</v>
      </c>
      <c r="H8" s="52"/>
      <c r="I8" s="58">
        <v>13.83</v>
      </c>
      <c r="J8" s="45" t="s">
        <v>3652</v>
      </c>
      <c r="K8" s="45"/>
      <c r="M8" t="str">
        <f t="shared" si="0"/>
        <v/>
      </c>
    </row>
    <row r="9" spans="1:13" x14ac:dyDescent="0.35">
      <c r="A9" s="54">
        <v>280</v>
      </c>
      <c r="B9" s="9" t="s">
        <v>2068</v>
      </c>
      <c r="C9" s="9" t="s">
        <v>2069</v>
      </c>
      <c r="D9" s="9" t="s">
        <v>125</v>
      </c>
      <c r="E9" s="20" t="s">
        <v>334</v>
      </c>
      <c r="F9" s="54" t="s">
        <v>692</v>
      </c>
      <c r="G9" s="10" t="s">
        <v>107</v>
      </c>
      <c r="H9" s="52">
        <v>2</v>
      </c>
      <c r="I9" s="58">
        <v>13.33</v>
      </c>
      <c r="J9" s="45" t="s">
        <v>3652</v>
      </c>
      <c r="K9" s="45"/>
      <c r="M9" t="str">
        <f t="shared" si="0"/>
        <v/>
      </c>
    </row>
    <row r="10" spans="1:13" x14ac:dyDescent="0.35">
      <c r="A10" s="54">
        <v>281</v>
      </c>
      <c r="B10" s="9" t="s">
        <v>2303</v>
      </c>
      <c r="C10" s="9" t="s">
        <v>2304</v>
      </c>
      <c r="D10" s="9" t="s">
        <v>125</v>
      </c>
      <c r="E10" s="20" t="s">
        <v>515</v>
      </c>
      <c r="F10" s="54" t="s">
        <v>516</v>
      </c>
      <c r="G10" s="10" t="s">
        <v>107</v>
      </c>
      <c r="H10" s="52">
        <v>1</v>
      </c>
      <c r="I10" s="58">
        <v>12.47</v>
      </c>
      <c r="J10" s="45" t="s">
        <v>3652</v>
      </c>
      <c r="K10" s="45"/>
      <c r="M10" t="str">
        <f t="shared" si="0"/>
        <v/>
      </c>
    </row>
    <row r="11" spans="1:13" x14ac:dyDescent="0.35">
      <c r="A11" s="54">
        <v>282</v>
      </c>
      <c r="B11" s="9" t="s">
        <v>1802</v>
      </c>
      <c r="C11" s="9" t="s">
        <v>2263</v>
      </c>
      <c r="D11" s="9" t="s">
        <v>278</v>
      </c>
      <c r="E11" s="20" t="s">
        <v>772</v>
      </c>
      <c r="F11" s="54" t="s">
        <v>516</v>
      </c>
      <c r="G11" s="10" t="s">
        <v>107</v>
      </c>
      <c r="H11" s="52">
        <v>1</v>
      </c>
      <c r="I11" s="58">
        <v>10.94</v>
      </c>
      <c r="J11" s="45" t="s">
        <v>3652</v>
      </c>
      <c r="K11" s="45"/>
      <c r="M11" t="str">
        <f t="shared" si="0"/>
        <v/>
      </c>
    </row>
    <row r="12" spans="1:13" x14ac:dyDescent="0.35">
      <c r="A12" s="54">
        <v>283</v>
      </c>
      <c r="B12" s="9" t="s">
        <v>2508</v>
      </c>
      <c r="C12" s="9" t="s">
        <v>2575</v>
      </c>
      <c r="D12" s="9" t="s">
        <v>278</v>
      </c>
      <c r="E12" s="20" t="s">
        <v>775</v>
      </c>
      <c r="F12" s="54" t="s">
        <v>257</v>
      </c>
      <c r="G12" s="10" t="s">
        <v>107</v>
      </c>
      <c r="H12" s="52">
        <v>2</v>
      </c>
      <c r="I12" s="58">
        <v>11.14</v>
      </c>
      <c r="J12" s="45" t="s">
        <v>3652</v>
      </c>
      <c r="K12" s="45"/>
      <c r="M12" t="str">
        <f t="shared" si="0"/>
        <v/>
      </c>
    </row>
    <row r="13" spans="1:13" x14ac:dyDescent="0.35">
      <c r="A13" s="54">
        <v>286</v>
      </c>
      <c r="B13" s="9" t="s">
        <v>1842</v>
      </c>
      <c r="C13" s="9" t="s">
        <v>2574</v>
      </c>
      <c r="D13" s="9" t="s">
        <v>278</v>
      </c>
      <c r="E13" s="20" t="s">
        <v>773</v>
      </c>
      <c r="F13" s="54" t="s">
        <v>774</v>
      </c>
      <c r="G13" s="10" t="s">
        <v>106</v>
      </c>
      <c r="H13" s="52">
        <v>3</v>
      </c>
      <c r="I13" s="58">
        <v>12.42</v>
      </c>
      <c r="J13" s="45" t="s">
        <v>3652</v>
      </c>
      <c r="K13" s="45"/>
      <c r="M13" t="str">
        <f t="shared" si="0"/>
        <v/>
      </c>
    </row>
    <row r="14" spans="1:13" x14ac:dyDescent="0.35">
      <c r="A14" s="54">
        <v>284</v>
      </c>
      <c r="B14" s="9" t="s">
        <v>1927</v>
      </c>
      <c r="C14" s="9" t="s">
        <v>2863</v>
      </c>
      <c r="D14" s="9" t="s">
        <v>1074</v>
      </c>
      <c r="E14" s="20" t="s">
        <v>1075</v>
      </c>
      <c r="F14" s="54" t="s">
        <v>516</v>
      </c>
      <c r="G14" s="10" t="s">
        <v>107</v>
      </c>
      <c r="H14" s="52"/>
      <c r="I14" s="58">
        <v>11.58</v>
      </c>
      <c r="J14" s="45" t="s">
        <v>3652</v>
      </c>
      <c r="K14" s="45"/>
      <c r="M14" t="str">
        <f t="shared" si="0"/>
        <v/>
      </c>
    </row>
    <row r="15" spans="1:13" x14ac:dyDescent="0.35">
      <c r="A15" s="54">
        <v>285</v>
      </c>
      <c r="B15" s="9" t="s">
        <v>2323</v>
      </c>
      <c r="C15" s="9" t="s">
        <v>3335</v>
      </c>
      <c r="D15" s="9" t="s">
        <v>320</v>
      </c>
      <c r="E15" s="20" t="s">
        <v>1703</v>
      </c>
      <c r="F15" s="54" t="s">
        <v>586</v>
      </c>
      <c r="G15" s="10" t="s">
        <v>107</v>
      </c>
      <c r="H15" s="52">
        <v>1</v>
      </c>
      <c r="I15" s="58">
        <v>17.2</v>
      </c>
      <c r="J15" s="45" t="s">
        <v>3652</v>
      </c>
      <c r="K15" s="45"/>
      <c r="M15" t="str">
        <f t="shared" si="0"/>
        <v/>
      </c>
    </row>
    <row r="16" spans="1:13" x14ac:dyDescent="0.35">
      <c r="M16" t="str">
        <f t="shared" ref="M16:M62" si="1">IFERROR(VLOOKUP(L16,LookupTable,2,0),"")</f>
        <v/>
      </c>
    </row>
    <row r="17" spans="13:13" x14ac:dyDescent="0.35">
      <c r="M17" t="str">
        <f t="shared" si="1"/>
        <v/>
      </c>
    </row>
    <row r="18" spans="13:13" x14ac:dyDescent="0.35">
      <c r="M18" t="str">
        <f t="shared" si="1"/>
        <v/>
      </c>
    </row>
    <row r="19" spans="13:13" x14ac:dyDescent="0.35">
      <c r="M19" t="str">
        <f t="shared" si="1"/>
        <v/>
      </c>
    </row>
    <row r="20" spans="13:13" x14ac:dyDescent="0.35">
      <c r="M20" t="str">
        <f t="shared" si="1"/>
        <v/>
      </c>
    </row>
    <row r="21" spans="13:13" x14ac:dyDescent="0.35">
      <c r="M21" t="str">
        <f t="shared" si="1"/>
        <v/>
      </c>
    </row>
    <row r="22" spans="13:13" x14ac:dyDescent="0.35">
      <c r="M22" t="str">
        <f t="shared" si="1"/>
        <v/>
      </c>
    </row>
    <row r="23" spans="13:13" x14ac:dyDescent="0.35">
      <c r="M23" t="str">
        <f t="shared" si="1"/>
        <v/>
      </c>
    </row>
    <row r="24" spans="13:13" x14ac:dyDescent="0.35">
      <c r="M24" t="str">
        <f t="shared" si="1"/>
        <v/>
      </c>
    </row>
    <row r="25" spans="13:13" x14ac:dyDescent="0.35">
      <c r="M25" t="str">
        <f t="shared" si="1"/>
        <v/>
      </c>
    </row>
    <row r="26" spans="13:13" x14ac:dyDescent="0.35">
      <c r="M26" t="str">
        <f t="shared" si="1"/>
        <v/>
      </c>
    </row>
    <row r="27" spans="13:13" x14ac:dyDescent="0.35">
      <c r="M27" t="str">
        <f t="shared" si="1"/>
        <v/>
      </c>
    </row>
    <row r="28" spans="13:13" x14ac:dyDescent="0.35">
      <c r="M28" t="str">
        <f t="shared" si="1"/>
        <v/>
      </c>
    </row>
    <row r="29" spans="13:13" x14ac:dyDescent="0.35">
      <c r="M29" t="str">
        <f t="shared" si="1"/>
        <v/>
      </c>
    </row>
    <row r="30" spans="13:13" x14ac:dyDescent="0.35">
      <c r="M30" t="str">
        <f t="shared" si="1"/>
        <v/>
      </c>
    </row>
    <row r="31" spans="13:13" x14ac:dyDescent="0.35">
      <c r="M31" t="str">
        <f t="shared" si="1"/>
        <v/>
      </c>
    </row>
    <row r="32" spans="13:13" x14ac:dyDescent="0.35">
      <c r="M32" t="str">
        <f t="shared" si="1"/>
        <v/>
      </c>
    </row>
    <row r="33" spans="13:13" x14ac:dyDescent="0.35">
      <c r="M33" t="str">
        <f t="shared" si="1"/>
        <v/>
      </c>
    </row>
    <row r="34" spans="13:13" x14ac:dyDescent="0.35">
      <c r="M34" t="str">
        <f t="shared" si="1"/>
        <v/>
      </c>
    </row>
    <row r="35" spans="13:13" x14ac:dyDescent="0.35">
      <c r="M35" t="str">
        <f t="shared" si="1"/>
        <v/>
      </c>
    </row>
    <row r="36" spans="13:13" x14ac:dyDescent="0.35">
      <c r="M36" t="str">
        <f t="shared" si="1"/>
        <v/>
      </c>
    </row>
    <row r="37" spans="13:13" x14ac:dyDescent="0.35">
      <c r="M37" t="str">
        <f t="shared" si="1"/>
        <v/>
      </c>
    </row>
    <row r="38" spans="13:13" x14ac:dyDescent="0.35">
      <c r="M38" t="str">
        <f t="shared" si="1"/>
        <v/>
      </c>
    </row>
    <row r="39" spans="13:13" x14ac:dyDescent="0.35">
      <c r="M39" t="str">
        <f t="shared" si="1"/>
        <v/>
      </c>
    </row>
    <row r="40" spans="13:13" x14ac:dyDescent="0.35">
      <c r="M40" t="str">
        <f t="shared" si="1"/>
        <v/>
      </c>
    </row>
    <row r="41" spans="13:13" x14ac:dyDescent="0.35">
      <c r="M41" t="str">
        <f t="shared" si="1"/>
        <v/>
      </c>
    </row>
    <row r="42" spans="13:13" x14ac:dyDescent="0.35">
      <c r="M42" t="str">
        <f t="shared" si="1"/>
        <v/>
      </c>
    </row>
    <row r="43" spans="13:13" x14ac:dyDescent="0.35">
      <c r="M43" t="str">
        <f t="shared" si="1"/>
        <v/>
      </c>
    </row>
    <row r="44" spans="13:13" x14ac:dyDescent="0.35">
      <c r="M44" t="str">
        <f t="shared" si="1"/>
        <v/>
      </c>
    </row>
    <row r="45" spans="13:13" x14ac:dyDescent="0.35">
      <c r="M45" t="str">
        <f t="shared" si="1"/>
        <v/>
      </c>
    </row>
    <row r="46" spans="13:13" x14ac:dyDescent="0.35">
      <c r="M46" t="str">
        <f t="shared" si="1"/>
        <v/>
      </c>
    </row>
    <row r="47" spans="13:13" x14ac:dyDescent="0.35">
      <c r="M47" t="str">
        <f t="shared" si="1"/>
        <v/>
      </c>
    </row>
    <row r="48" spans="13:13" x14ac:dyDescent="0.35">
      <c r="M48" t="str">
        <f t="shared" si="1"/>
        <v/>
      </c>
    </row>
    <row r="49" spans="13:13" x14ac:dyDescent="0.35">
      <c r="M49" t="str">
        <f t="shared" si="1"/>
        <v/>
      </c>
    </row>
    <row r="50" spans="13:13" x14ac:dyDescent="0.35">
      <c r="M50" t="str">
        <f t="shared" si="1"/>
        <v/>
      </c>
    </row>
    <row r="51" spans="13:13" x14ac:dyDescent="0.35">
      <c r="M51" t="str">
        <f t="shared" si="1"/>
        <v/>
      </c>
    </row>
    <row r="52" spans="13:13" x14ac:dyDescent="0.35">
      <c r="M52" t="str">
        <f t="shared" si="1"/>
        <v/>
      </c>
    </row>
    <row r="53" spans="13:13" x14ac:dyDescent="0.35">
      <c r="M53" t="str">
        <f t="shared" si="1"/>
        <v/>
      </c>
    </row>
    <row r="54" spans="13:13" x14ac:dyDescent="0.35">
      <c r="M54" t="str">
        <f t="shared" si="1"/>
        <v/>
      </c>
    </row>
    <row r="55" spans="13:13" x14ac:dyDescent="0.35">
      <c r="M55" t="str">
        <f t="shared" si="1"/>
        <v/>
      </c>
    </row>
    <row r="56" spans="13:13" x14ac:dyDescent="0.35">
      <c r="M56" t="str">
        <f t="shared" si="1"/>
        <v/>
      </c>
    </row>
    <row r="57" spans="13:13" x14ac:dyDescent="0.35">
      <c r="M57" t="str">
        <f t="shared" si="1"/>
        <v/>
      </c>
    </row>
    <row r="58" spans="13:13" x14ac:dyDescent="0.35">
      <c r="M58" t="str">
        <f t="shared" si="1"/>
        <v/>
      </c>
    </row>
    <row r="59" spans="13:13" x14ac:dyDescent="0.35">
      <c r="M59" t="str">
        <f t="shared" si="1"/>
        <v/>
      </c>
    </row>
    <row r="60" spans="13:13" x14ac:dyDescent="0.35">
      <c r="M60" t="str">
        <f t="shared" si="1"/>
        <v/>
      </c>
    </row>
    <row r="61" spans="13:13" x14ac:dyDescent="0.35">
      <c r="M61" t="str">
        <f t="shared" si="1"/>
        <v/>
      </c>
    </row>
    <row r="62" spans="13:13" x14ac:dyDescent="0.35">
      <c r="M62" t="str">
        <f t="shared" si="1"/>
        <v/>
      </c>
    </row>
    <row r="63" spans="13:13" x14ac:dyDescent="0.35">
      <c r="M63" t="str">
        <f t="shared" ref="M63:M114" si="2">IFERROR(VLOOKUP(L63,LookupTable,2,0),"")</f>
        <v/>
      </c>
    </row>
    <row r="64" spans="13:13" x14ac:dyDescent="0.35">
      <c r="M64" t="str">
        <f t="shared" si="2"/>
        <v/>
      </c>
    </row>
    <row r="65" spans="13:13" x14ac:dyDescent="0.35">
      <c r="M65" t="str">
        <f t="shared" si="2"/>
        <v/>
      </c>
    </row>
    <row r="66" spans="13:13" x14ac:dyDescent="0.35">
      <c r="M66" t="str">
        <f t="shared" si="2"/>
        <v/>
      </c>
    </row>
    <row r="67" spans="13:13" x14ac:dyDescent="0.35">
      <c r="M67" t="str">
        <f t="shared" si="2"/>
        <v/>
      </c>
    </row>
    <row r="68" spans="13:13" x14ac:dyDescent="0.35">
      <c r="M68" t="str">
        <f t="shared" si="2"/>
        <v/>
      </c>
    </row>
    <row r="69" spans="13:13" x14ac:dyDescent="0.35">
      <c r="M69" t="str">
        <f t="shared" si="2"/>
        <v/>
      </c>
    </row>
    <row r="70" spans="13:13" x14ac:dyDescent="0.35">
      <c r="M70" t="str">
        <f t="shared" si="2"/>
        <v/>
      </c>
    </row>
    <row r="71" spans="13:13" x14ac:dyDescent="0.35">
      <c r="M71" t="str">
        <f t="shared" si="2"/>
        <v/>
      </c>
    </row>
    <row r="72" spans="13:13" x14ac:dyDescent="0.35">
      <c r="M72" t="str">
        <f t="shared" si="2"/>
        <v/>
      </c>
    </row>
    <row r="73" spans="13:13" x14ac:dyDescent="0.35">
      <c r="M73" t="str">
        <f t="shared" si="2"/>
        <v/>
      </c>
    </row>
    <row r="74" spans="13:13" x14ac:dyDescent="0.35">
      <c r="M74" t="str">
        <f t="shared" si="2"/>
        <v/>
      </c>
    </row>
    <row r="75" spans="13:13" x14ac:dyDescent="0.35">
      <c r="M75" t="str">
        <f t="shared" si="2"/>
        <v/>
      </c>
    </row>
    <row r="76" spans="13:13" x14ac:dyDescent="0.35">
      <c r="M76" t="str">
        <f t="shared" si="2"/>
        <v/>
      </c>
    </row>
    <row r="77" spans="13:13" x14ac:dyDescent="0.35">
      <c r="M77" t="str">
        <f t="shared" si="2"/>
        <v/>
      </c>
    </row>
    <row r="78" spans="13:13" x14ac:dyDescent="0.35">
      <c r="M78" t="str">
        <f t="shared" si="2"/>
        <v/>
      </c>
    </row>
    <row r="79" spans="13:13" x14ac:dyDescent="0.35">
      <c r="M79" t="str">
        <f t="shared" si="2"/>
        <v/>
      </c>
    </row>
    <row r="80" spans="13:13" x14ac:dyDescent="0.35">
      <c r="M80" t="str">
        <f t="shared" si="2"/>
        <v/>
      </c>
    </row>
    <row r="81" spans="13:13" x14ac:dyDescent="0.35">
      <c r="M81" t="str">
        <f t="shared" si="2"/>
        <v/>
      </c>
    </row>
    <row r="82" spans="13:13" x14ac:dyDescent="0.35">
      <c r="M82" t="str">
        <f t="shared" si="2"/>
        <v/>
      </c>
    </row>
    <row r="83" spans="13:13" x14ac:dyDescent="0.35">
      <c r="M83" t="str">
        <f t="shared" si="2"/>
        <v/>
      </c>
    </row>
    <row r="84" spans="13:13" x14ac:dyDescent="0.35">
      <c r="M84" t="str">
        <f t="shared" si="2"/>
        <v/>
      </c>
    </row>
    <row r="85" spans="13:13" x14ac:dyDescent="0.35">
      <c r="M85" t="str">
        <f t="shared" si="2"/>
        <v/>
      </c>
    </row>
    <row r="86" spans="13:13" x14ac:dyDescent="0.35">
      <c r="M86" t="str">
        <f t="shared" si="2"/>
        <v/>
      </c>
    </row>
    <row r="87" spans="13:13" x14ac:dyDescent="0.35">
      <c r="M87" t="str">
        <f t="shared" si="2"/>
        <v/>
      </c>
    </row>
    <row r="88" spans="13:13" x14ac:dyDescent="0.35">
      <c r="M88" t="str">
        <f t="shared" si="2"/>
        <v/>
      </c>
    </row>
    <row r="89" spans="13:13" x14ac:dyDescent="0.35">
      <c r="M89" t="str">
        <f t="shared" si="2"/>
        <v/>
      </c>
    </row>
    <row r="90" spans="13:13" x14ac:dyDescent="0.35">
      <c r="M90" t="str">
        <f t="shared" si="2"/>
        <v/>
      </c>
    </row>
    <row r="91" spans="13:13" x14ac:dyDescent="0.35">
      <c r="M91" t="str">
        <f t="shared" si="2"/>
        <v/>
      </c>
    </row>
    <row r="92" spans="13:13" x14ac:dyDescent="0.35">
      <c r="M92" t="str">
        <f t="shared" si="2"/>
        <v/>
      </c>
    </row>
    <row r="93" spans="13:13" x14ac:dyDescent="0.35">
      <c r="M93" t="str">
        <f t="shared" si="2"/>
        <v/>
      </c>
    </row>
    <row r="96" spans="13:13" x14ac:dyDescent="0.35">
      <c r="M96" t="str">
        <f t="shared" si="2"/>
        <v/>
      </c>
    </row>
    <row r="97" spans="13:13" x14ac:dyDescent="0.35">
      <c r="M97" t="str">
        <f t="shared" si="2"/>
        <v/>
      </c>
    </row>
    <row r="98" spans="13:13" x14ac:dyDescent="0.35">
      <c r="M98" t="str">
        <f t="shared" si="2"/>
        <v/>
      </c>
    </row>
    <row r="99" spans="13:13" x14ac:dyDescent="0.35">
      <c r="M99" t="str">
        <f t="shared" si="2"/>
        <v/>
      </c>
    </row>
    <row r="100" spans="13:13" x14ac:dyDescent="0.35">
      <c r="M100" t="str">
        <f t="shared" si="2"/>
        <v/>
      </c>
    </row>
    <row r="101" spans="13:13" x14ac:dyDescent="0.35">
      <c r="M101" t="str">
        <f t="shared" si="2"/>
        <v/>
      </c>
    </row>
    <row r="102" spans="13:13" x14ac:dyDescent="0.35">
      <c r="M102" t="str">
        <f t="shared" si="2"/>
        <v/>
      </c>
    </row>
    <row r="103" spans="13:13" x14ac:dyDescent="0.35">
      <c r="M103" t="str">
        <f t="shared" si="2"/>
        <v/>
      </c>
    </row>
    <row r="104" spans="13:13" x14ac:dyDescent="0.35">
      <c r="M104" t="str">
        <f t="shared" si="2"/>
        <v/>
      </c>
    </row>
    <row r="105" spans="13:13" x14ac:dyDescent="0.35">
      <c r="M105" t="str">
        <f t="shared" si="2"/>
        <v/>
      </c>
    </row>
    <row r="106" spans="13:13" x14ac:dyDescent="0.35">
      <c r="M106" t="str">
        <f t="shared" si="2"/>
        <v/>
      </c>
    </row>
    <row r="107" spans="13:13" x14ac:dyDescent="0.35">
      <c r="M107" t="str">
        <f t="shared" si="2"/>
        <v/>
      </c>
    </row>
    <row r="108" spans="13:13" x14ac:dyDescent="0.35">
      <c r="M108" t="str">
        <f t="shared" si="2"/>
        <v/>
      </c>
    </row>
    <row r="109" spans="13:13" x14ac:dyDescent="0.35">
      <c r="M109" t="str">
        <f t="shared" si="2"/>
        <v/>
      </c>
    </row>
    <row r="110" spans="13:13" x14ac:dyDescent="0.35">
      <c r="M110" t="str">
        <f t="shared" si="2"/>
        <v/>
      </c>
    </row>
    <row r="111" spans="13:13" x14ac:dyDescent="0.35">
      <c r="M111" t="str">
        <f t="shared" si="2"/>
        <v/>
      </c>
    </row>
    <row r="112" spans="13:13" x14ac:dyDescent="0.35">
      <c r="M112" t="str">
        <f t="shared" si="2"/>
        <v/>
      </c>
    </row>
    <row r="113" spans="13:13" x14ac:dyDescent="0.35">
      <c r="M113" t="str">
        <f t="shared" si="2"/>
        <v/>
      </c>
    </row>
    <row r="114" spans="13:13" x14ac:dyDescent="0.35">
      <c r="M114" t="str">
        <f t="shared" si="2"/>
        <v/>
      </c>
    </row>
  </sheetData>
  <autoFilter ref="A1:I1" xr:uid="{7A4C4FD2-9ACB-440E-B200-F5576E44F883}">
    <sortState xmlns:xlrd2="http://schemas.microsoft.com/office/spreadsheetml/2017/richdata2" ref="A2:I15">
      <sortCondition ref="D1"/>
    </sortState>
  </autoFilter>
  <conditionalFormatting sqref="M115:M117">
    <cfRule type="expression" dxfId="504" priority="36">
      <formula>IF(OR($L115="3A",$L115="4A",$L115="4b",$L115="5a"),TRUE)</formula>
    </cfRule>
  </conditionalFormatting>
  <conditionalFormatting sqref="M16:M117">
    <cfRule type="expression" dxfId="503" priority="35" stopIfTrue="1">
      <formula>IF(OR($L16=1,$L16="2B",$L16="3B",$L16="4C"),TRUE)</formula>
    </cfRule>
  </conditionalFormatting>
  <conditionalFormatting sqref="M16:M117">
    <cfRule type="expression" dxfId="502" priority="34">
      <formula>IF(OR($L16="2A"),TRUE)</formula>
    </cfRule>
  </conditionalFormatting>
  <conditionalFormatting sqref="M16:M114">
    <cfRule type="expression" dxfId="501" priority="29" stopIfTrue="1">
      <formula>IF(OR($L16="3A",$L16="4A",$L16="4b",$L16="5a"),TRUE)</formula>
    </cfRule>
  </conditionalFormatting>
  <conditionalFormatting sqref="K2:K15">
    <cfRule type="expression" dxfId="500" priority="25">
      <formula>IF(OR(#REF!="3A",#REF!="4A",#REF!="4b",#REF!="5a"),TRUE)</formula>
    </cfRule>
  </conditionalFormatting>
  <conditionalFormatting sqref="K2:K15">
    <cfRule type="cellIs" dxfId="499" priority="23" stopIfTrue="1" operator="equal">
      <formula>"R"</formula>
    </cfRule>
    <cfRule type="cellIs" dxfId="498" priority="24" stopIfTrue="1" operator="equal">
      <formula>"Y"</formula>
    </cfRule>
  </conditionalFormatting>
  <conditionalFormatting sqref="I2:I15">
    <cfRule type="expression" dxfId="497" priority="21" stopIfTrue="1">
      <formula>IF($K2="R",TRUE)</formula>
    </cfRule>
  </conditionalFormatting>
  <conditionalFormatting sqref="I2:I15">
    <cfRule type="expression" dxfId="496" priority="27">
      <formula>IF(#REF!="R",TRUE)</formula>
    </cfRule>
  </conditionalFormatting>
  <conditionalFormatting sqref="J2:J15">
    <cfRule type="expression" dxfId="495" priority="3">
      <formula>IF(OR(#REF!="3A",#REF!="4A",#REF!="4b",#REF!="5a"),TRUE)</formula>
    </cfRule>
  </conditionalFormatting>
  <conditionalFormatting sqref="J2:J15">
    <cfRule type="cellIs" dxfId="494" priority="1" stopIfTrue="1" operator="equal">
      <formula>"R"</formula>
    </cfRule>
    <cfRule type="cellIs" dxfId="493" priority="2" stopIfTrue="1" operator="equal">
      <formula>"Y"</formula>
    </cfRule>
  </conditionalFormatting>
  <conditionalFormatting sqref="G2:K15">
    <cfRule type="expression" dxfId="492" priority="131" stopIfTrue="1">
      <formula>IF(OR($F2="2A"),TRUE)</formula>
    </cfRule>
  </conditionalFormatting>
  <conditionalFormatting sqref="I2:I15 M2:M15">
    <cfRule type="expression" dxfId="491" priority="133" stopIfTrue="1">
      <formula>IF(OR($F2="3A",$F2="4A",$F2="4b",$F2="5a"),TRUE)</formula>
    </cfRule>
  </conditionalFormatting>
  <conditionalFormatting sqref="M2:M15">
    <cfRule type="expression" dxfId="490" priority="134">
      <formula>IF(OR($F2="2A"),TRUE)</formula>
    </cfRule>
  </conditionalFormatting>
  <conditionalFormatting sqref="M2:M15">
    <cfRule type="expression" dxfId="489" priority="136" stopIfTrue="1">
      <formula>IF(OR($F2=1,$F2="2B",$F2="3B",$F2="4C"),TRUE)</formula>
    </cfRule>
  </conditionalFormatting>
  <conditionalFormatting sqref="M2:M15 G2:K15">
    <cfRule type="expression" dxfId="488" priority="137">
      <formula>IF($F2=6,TRUE)</formula>
    </cfRule>
  </conditionalFormatting>
  <conditionalFormatting sqref="A2:H15">
    <cfRule type="expression" dxfId="487" priority="257">
      <formula>IF($K2="R",TRUE)</formula>
    </cfRule>
  </conditionalFormatting>
  <hyperlinks>
    <hyperlink ref="E2" r:id="rId1" xr:uid="{554718E8-110A-4877-88EB-7A3CDBB14D69}"/>
    <hyperlink ref="E3" r:id="rId2" xr:uid="{5789660C-D475-498D-969D-7B4809F01564}"/>
    <hyperlink ref="E4" r:id="rId3" xr:uid="{94E1E65D-DA2A-4732-A241-0F814394242C}"/>
    <hyperlink ref="E5" r:id="rId4" xr:uid="{2A8E9D51-47BB-4E9E-90B3-4D02052A1E4B}"/>
    <hyperlink ref="E6" r:id="rId5" xr:uid="{FAFECC89-F193-4F6C-AFBD-9F1FE57FFC9F}"/>
    <hyperlink ref="E7" r:id="rId6" xr:uid="{9A92A183-EC28-4408-B8F9-8FE33C2F0877}"/>
    <hyperlink ref="E9" r:id="rId7" xr:uid="{E89B5579-A54A-4C4F-90AC-116371F3D1EC}"/>
    <hyperlink ref="E10" r:id="rId8" xr:uid="{CE5779DC-DE65-4C2F-8F49-D778C466CB1B}"/>
    <hyperlink ref="E11" r:id="rId9" xr:uid="{ED4FCD18-70A4-4492-A844-13A4903A2800}"/>
    <hyperlink ref="E12" r:id="rId10" xr:uid="{5D7C0A94-0E76-4300-A4AB-7FD41838BF1D}"/>
    <hyperlink ref="E13" r:id="rId11" xr:uid="{C1162CB6-2CDB-485D-81B0-C1DE8665565D}"/>
    <hyperlink ref="E14" r:id="rId12" xr:uid="{80CF9BE7-5FBC-4D11-B137-357E066B25B4}"/>
    <hyperlink ref="E15" r:id="rId13" xr:uid="{9B78871F-8410-4AF6-98F9-20FCFF5782AD}"/>
    <hyperlink ref="E8" r:id="rId14" xr:uid="{DD748C6A-9638-4FC8-9892-D29571A611B1}"/>
  </hyperlinks>
  <pageMargins left="0.7" right="0.7" top="0.75" bottom="0.75" header="0.3" footer="0.3"/>
  <pageSetup paperSize="9" orientation="portrait" horizontalDpi="0" verticalDpi="0" r:id="rId1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8A109-E9B4-41D9-97A0-30B33FF0B158}">
  <sheetPr codeName="Sheet19">
    <tabColor rgb="FFFFC000"/>
  </sheetPr>
  <dimension ref="A1:M117"/>
  <sheetViews>
    <sheetView workbookViewId="0">
      <selection activeCell="E15" sqref="E15"/>
    </sheetView>
  </sheetViews>
  <sheetFormatPr defaultRowHeight="14.5" x14ac:dyDescent="0.35"/>
  <cols>
    <col min="2" max="2" width="12.08984375" bestFit="1" customWidth="1"/>
    <col min="3" max="3" width="13" customWidth="1"/>
    <col min="4" max="4" width="22" customWidth="1"/>
    <col min="5" max="5" width="66.6328125" bestFit="1" customWidth="1"/>
    <col min="7" max="7" width="14.54296875" bestFit="1" customWidth="1"/>
  </cols>
  <sheetData>
    <row r="1" spans="1:13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72" t="s">
        <v>3</v>
      </c>
      <c r="G1" s="17" t="s">
        <v>3592</v>
      </c>
      <c r="H1" s="17" t="s">
        <v>3593</v>
      </c>
      <c r="I1" s="17" t="s">
        <v>3591</v>
      </c>
    </row>
    <row r="2" spans="1:13" x14ac:dyDescent="0.35">
      <c r="A2" s="54">
        <v>273</v>
      </c>
      <c r="B2" s="9" t="s">
        <v>3520</v>
      </c>
      <c r="C2" s="9" t="s">
        <v>3563</v>
      </c>
      <c r="D2" s="9" t="s">
        <v>246</v>
      </c>
      <c r="E2" s="20" t="s">
        <v>1360</v>
      </c>
      <c r="F2" s="54" t="s">
        <v>1361</v>
      </c>
      <c r="G2" s="10" t="s">
        <v>107</v>
      </c>
      <c r="H2" s="52">
        <v>1</v>
      </c>
      <c r="I2" s="58">
        <v>26.84</v>
      </c>
      <c r="J2" s="45" t="s">
        <v>3669</v>
      </c>
      <c r="K2" s="45"/>
      <c r="L2" s="45"/>
      <c r="M2" t="str">
        <f t="shared" ref="M2:M65" si="0">IFERROR(VLOOKUP(L2,LookupTable,2,0),"")</f>
        <v/>
      </c>
    </row>
    <row r="3" spans="1:13" x14ac:dyDescent="0.35">
      <c r="A3" s="54">
        <v>275</v>
      </c>
      <c r="B3" s="9" t="s">
        <v>1982</v>
      </c>
      <c r="C3" s="9" t="s">
        <v>1983</v>
      </c>
      <c r="D3" s="9" t="s">
        <v>153</v>
      </c>
      <c r="E3" s="20" t="s">
        <v>258</v>
      </c>
      <c r="F3" s="54" t="s">
        <v>692</v>
      </c>
      <c r="G3" s="10" t="s">
        <v>107</v>
      </c>
      <c r="H3" s="52">
        <v>1</v>
      </c>
      <c r="I3" s="58">
        <v>23.7</v>
      </c>
      <c r="J3" s="45" t="s">
        <v>3669</v>
      </c>
      <c r="K3" s="45"/>
      <c r="L3" s="45"/>
      <c r="M3" t="str">
        <f t="shared" si="0"/>
        <v/>
      </c>
    </row>
    <row r="4" spans="1:13" x14ac:dyDescent="0.35">
      <c r="A4" s="54">
        <v>276</v>
      </c>
      <c r="B4" s="9" t="s">
        <v>1851</v>
      </c>
      <c r="C4" s="9" t="s">
        <v>1981</v>
      </c>
      <c r="D4" s="9" t="s">
        <v>153</v>
      </c>
      <c r="E4" s="20" t="s">
        <v>256</v>
      </c>
      <c r="F4" s="54" t="s">
        <v>257</v>
      </c>
      <c r="G4" s="10" t="s">
        <v>107</v>
      </c>
      <c r="H4" s="52">
        <v>2</v>
      </c>
      <c r="I4" s="58">
        <v>24.09</v>
      </c>
      <c r="J4" s="45" t="s">
        <v>3669</v>
      </c>
      <c r="K4" s="45"/>
      <c r="L4" s="45"/>
      <c r="M4" t="str">
        <f t="shared" si="0"/>
        <v/>
      </c>
    </row>
    <row r="5" spans="1:13" x14ac:dyDescent="0.35">
      <c r="A5" s="54">
        <v>279</v>
      </c>
      <c r="B5" s="9" t="s">
        <v>1828</v>
      </c>
      <c r="C5" s="9" t="s">
        <v>2774</v>
      </c>
      <c r="D5" s="9" t="s">
        <v>964</v>
      </c>
      <c r="E5" s="20" t="s">
        <v>971</v>
      </c>
      <c r="F5" s="54" t="s">
        <v>586</v>
      </c>
      <c r="G5" s="10" t="s">
        <v>107</v>
      </c>
      <c r="H5" s="52"/>
      <c r="I5" s="58">
        <v>30.62</v>
      </c>
      <c r="J5" s="45" t="s">
        <v>3669</v>
      </c>
      <c r="K5" s="45"/>
      <c r="L5" s="45"/>
      <c r="M5" t="str">
        <f t="shared" si="0"/>
        <v/>
      </c>
    </row>
    <row r="6" spans="1:13" x14ac:dyDescent="0.35">
      <c r="A6" s="54">
        <v>280</v>
      </c>
      <c r="B6" s="9" t="s">
        <v>2068</v>
      </c>
      <c r="C6" s="9" t="s">
        <v>2069</v>
      </c>
      <c r="D6" s="9" t="s">
        <v>125</v>
      </c>
      <c r="E6" s="20" t="s">
        <v>334</v>
      </c>
      <c r="F6" s="54" t="s">
        <v>692</v>
      </c>
      <c r="G6" s="10" t="s">
        <v>107</v>
      </c>
      <c r="H6" s="52">
        <v>2</v>
      </c>
      <c r="I6" s="58">
        <v>26.78</v>
      </c>
      <c r="J6" s="45" t="s">
        <v>3669</v>
      </c>
      <c r="K6" s="45"/>
      <c r="L6" s="45"/>
      <c r="M6" t="str">
        <f t="shared" si="0"/>
        <v/>
      </c>
    </row>
    <row r="7" spans="1:13" x14ac:dyDescent="0.35">
      <c r="A7" s="54">
        <v>281</v>
      </c>
      <c r="B7" s="9" t="s">
        <v>2303</v>
      </c>
      <c r="C7" s="9" t="s">
        <v>2304</v>
      </c>
      <c r="D7" s="9" t="s">
        <v>125</v>
      </c>
      <c r="E7" s="20" t="s">
        <v>515</v>
      </c>
      <c r="F7" s="54" t="s">
        <v>516</v>
      </c>
      <c r="G7" s="10" t="s">
        <v>107</v>
      </c>
      <c r="H7" s="52">
        <v>1</v>
      </c>
      <c r="I7" s="58">
        <v>25.78</v>
      </c>
      <c r="J7" s="45" t="s">
        <v>3669</v>
      </c>
      <c r="K7" s="45"/>
      <c r="L7" s="45"/>
      <c r="M7" t="str">
        <f t="shared" si="0"/>
        <v/>
      </c>
    </row>
    <row r="8" spans="1:13" x14ac:dyDescent="0.35">
      <c r="A8" s="54">
        <v>282</v>
      </c>
      <c r="B8" s="9" t="s">
        <v>1802</v>
      </c>
      <c r="C8" s="9" t="s">
        <v>2263</v>
      </c>
      <c r="D8" s="9" t="s">
        <v>278</v>
      </c>
      <c r="E8" s="20" t="s">
        <v>772</v>
      </c>
      <c r="F8" s="54" t="s">
        <v>516</v>
      </c>
      <c r="G8" s="10" t="s">
        <v>107</v>
      </c>
      <c r="H8" s="52">
        <v>1</v>
      </c>
      <c r="I8" s="58">
        <v>23.63</v>
      </c>
      <c r="J8" s="45" t="s">
        <v>3669</v>
      </c>
      <c r="K8" s="45"/>
      <c r="L8" s="45"/>
      <c r="M8" t="str">
        <f t="shared" si="0"/>
        <v/>
      </c>
    </row>
    <row r="9" spans="1:13" x14ac:dyDescent="0.35">
      <c r="A9" s="54">
        <v>283</v>
      </c>
      <c r="B9" s="9" t="s">
        <v>2508</v>
      </c>
      <c r="C9" s="9" t="s">
        <v>2575</v>
      </c>
      <c r="D9" s="9" t="s">
        <v>278</v>
      </c>
      <c r="E9" s="20" t="s">
        <v>775</v>
      </c>
      <c r="F9" s="54" t="s">
        <v>257</v>
      </c>
      <c r="G9" s="10" t="s">
        <v>107</v>
      </c>
      <c r="H9" s="52">
        <v>2</v>
      </c>
      <c r="I9" s="58">
        <v>23.44</v>
      </c>
      <c r="J9" s="45" t="s">
        <v>3669</v>
      </c>
      <c r="K9" s="45"/>
      <c r="L9" s="45"/>
      <c r="M9" t="str">
        <f t="shared" si="0"/>
        <v/>
      </c>
    </row>
    <row r="10" spans="1:13" x14ac:dyDescent="0.35">
      <c r="A10" s="54">
        <v>286</v>
      </c>
      <c r="B10" s="9" t="s">
        <v>1842</v>
      </c>
      <c r="C10" s="9" t="s">
        <v>2574</v>
      </c>
      <c r="D10" s="9" t="s">
        <v>278</v>
      </c>
      <c r="E10" s="20" t="s">
        <v>773</v>
      </c>
      <c r="F10" s="54" t="s">
        <v>774</v>
      </c>
      <c r="G10" s="10" t="s">
        <v>106</v>
      </c>
      <c r="H10" s="52">
        <v>3</v>
      </c>
      <c r="I10" s="58">
        <v>26.43</v>
      </c>
      <c r="J10" s="45" t="s">
        <v>3669</v>
      </c>
      <c r="K10" s="45"/>
      <c r="L10" s="45"/>
      <c r="M10" t="str">
        <f t="shared" si="0"/>
        <v/>
      </c>
    </row>
    <row r="11" spans="1:13" x14ac:dyDescent="0.35">
      <c r="M11" t="str">
        <f t="shared" si="0"/>
        <v/>
      </c>
    </row>
    <row r="12" spans="1:13" x14ac:dyDescent="0.35">
      <c r="M12" t="str">
        <f t="shared" si="0"/>
        <v/>
      </c>
    </row>
    <row r="13" spans="1:13" x14ac:dyDescent="0.35">
      <c r="M13" t="str">
        <f t="shared" si="0"/>
        <v/>
      </c>
    </row>
    <row r="14" spans="1:13" x14ac:dyDescent="0.35">
      <c r="M14" t="str">
        <f t="shared" si="0"/>
        <v/>
      </c>
    </row>
    <row r="15" spans="1:13" x14ac:dyDescent="0.35">
      <c r="M15" t="str">
        <f t="shared" si="0"/>
        <v/>
      </c>
    </row>
    <row r="16" spans="1:13" x14ac:dyDescent="0.35">
      <c r="M16" t="str">
        <f t="shared" si="0"/>
        <v/>
      </c>
    </row>
    <row r="17" spans="13:13" x14ac:dyDescent="0.35">
      <c r="M17" t="str">
        <f t="shared" si="0"/>
        <v/>
      </c>
    </row>
    <row r="18" spans="13:13" x14ac:dyDescent="0.35">
      <c r="M18" t="str">
        <f t="shared" si="0"/>
        <v/>
      </c>
    </row>
    <row r="19" spans="13:13" x14ac:dyDescent="0.35">
      <c r="M19" t="str">
        <f t="shared" si="0"/>
        <v/>
      </c>
    </row>
    <row r="20" spans="13:13" x14ac:dyDescent="0.35">
      <c r="M20" t="str">
        <f t="shared" si="0"/>
        <v/>
      </c>
    </row>
    <row r="21" spans="13:13" x14ac:dyDescent="0.35">
      <c r="M21" t="str">
        <f t="shared" si="0"/>
        <v/>
      </c>
    </row>
    <row r="22" spans="13:13" x14ac:dyDescent="0.35">
      <c r="M22" t="str">
        <f t="shared" si="0"/>
        <v/>
      </c>
    </row>
    <row r="23" spans="13:13" x14ac:dyDescent="0.35">
      <c r="M23" t="str">
        <f t="shared" si="0"/>
        <v/>
      </c>
    </row>
    <row r="24" spans="13:13" x14ac:dyDescent="0.35">
      <c r="M24" t="str">
        <f t="shared" si="0"/>
        <v/>
      </c>
    </row>
    <row r="25" spans="13:13" x14ac:dyDescent="0.35">
      <c r="M25" t="str">
        <f t="shared" si="0"/>
        <v/>
      </c>
    </row>
    <row r="26" spans="13:13" x14ac:dyDescent="0.35">
      <c r="M26" t="str">
        <f t="shared" si="0"/>
        <v/>
      </c>
    </row>
    <row r="27" spans="13:13" x14ac:dyDescent="0.35">
      <c r="M27" t="str">
        <f t="shared" si="0"/>
        <v/>
      </c>
    </row>
    <row r="28" spans="13:13" x14ac:dyDescent="0.35">
      <c r="M28" t="str">
        <f t="shared" si="0"/>
        <v/>
      </c>
    </row>
    <row r="29" spans="13:13" x14ac:dyDescent="0.35">
      <c r="M29" t="str">
        <f t="shared" si="0"/>
        <v/>
      </c>
    </row>
    <row r="30" spans="13:13" x14ac:dyDescent="0.35">
      <c r="M30" t="str">
        <f t="shared" si="0"/>
        <v/>
      </c>
    </row>
    <row r="31" spans="13:13" x14ac:dyDescent="0.35">
      <c r="M31" t="str">
        <f t="shared" si="0"/>
        <v/>
      </c>
    </row>
    <row r="32" spans="13:13" x14ac:dyDescent="0.35">
      <c r="M32" t="str">
        <f t="shared" si="0"/>
        <v/>
      </c>
    </row>
    <row r="33" spans="13:13" x14ac:dyDescent="0.35">
      <c r="M33" t="str">
        <f t="shared" si="0"/>
        <v/>
      </c>
    </row>
    <row r="34" spans="13:13" x14ac:dyDescent="0.35">
      <c r="M34" t="str">
        <f t="shared" si="0"/>
        <v/>
      </c>
    </row>
    <row r="35" spans="13:13" x14ac:dyDescent="0.35">
      <c r="M35" t="str">
        <f t="shared" si="0"/>
        <v/>
      </c>
    </row>
    <row r="36" spans="13:13" x14ac:dyDescent="0.35">
      <c r="M36" t="str">
        <f t="shared" si="0"/>
        <v/>
      </c>
    </row>
    <row r="37" spans="13:13" x14ac:dyDescent="0.35">
      <c r="M37" t="str">
        <f t="shared" si="0"/>
        <v/>
      </c>
    </row>
    <row r="38" spans="13:13" x14ac:dyDescent="0.35">
      <c r="M38" t="str">
        <f t="shared" si="0"/>
        <v/>
      </c>
    </row>
    <row r="39" spans="13:13" x14ac:dyDescent="0.35">
      <c r="M39" t="str">
        <f t="shared" si="0"/>
        <v/>
      </c>
    </row>
    <row r="40" spans="13:13" x14ac:dyDescent="0.35">
      <c r="M40" t="str">
        <f t="shared" si="0"/>
        <v/>
      </c>
    </row>
    <row r="41" spans="13:13" x14ac:dyDescent="0.35">
      <c r="M41" t="str">
        <f t="shared" si="0"/>
        <v/>
      </c>
    </row>
    <row r="42" spans="13:13" x14ac:dyDescent="0.35">
      <c r="M42" t="str">
        <f t="shared" si="0"/>
        <v/>
      </c>
    </row>
    <row r="43" spans="13:13" x14ac:dyDescent="0.35">
      <c r="M43" t="str">
        <f t="shared" si="0"/>
        <v/>
      </c>
    </row>
    <row r="44" spans="13:13" x14ac:dyDescent="0.35">
      <c r="M44" t="str">
        <f t="shared" si="0"/>
        <v/>
      </c>
    </row>
    <row r="45" spans="13:13" x14ac:dyDescent="0.35">
      <c r="M45" t="str">
        <f t="shared" si="0"/>
        <v/>
      </c>
    </row>
    <row r="46" spans="13:13" x14ac:dyDescent="0.35">
      <c r="M46" t="str">
        <f t="shared" si="0"/>
        <v/>
      </c>
    </row>
    <row r="47" spans="13:13" x14ac:dyDescent="0.35">
      <c r="M47" t="str">
        <f t="shared" si="0"/>
        <v/>
      </c>
    </row>
    <row r="48" spans="13:13" x14ac:dyDescent="0.35">
      <c r="M48" t="str">
        <f t="shared" si="0"/>
        <v/>
      </c>
    </row>
    <row r="49" spans="13:13" x14ac:dyDescent="0.35">
      <c r="M49" t="str">
        <f t="shared" si="0"/>
        <v/>
      </c>
    </row>
    <row r="50" spans="13:13" x14ac:dyDescent="0.35">
      <c r="M50" t="str">
        <f t="shared" si="0"/>
        <v/>
      </c>
    </row>
    <row r="51" spans="13:13" x14ac:dyDescent="0.35">
      <c r="M51" t="str">
        <f t="shared" si="0"/>
        <v/>
      </c>
    </row>
    <row r="52" spans="13:13" x14ac:dyDescent="0.35">
      <c r="M52" t="str">
        <f t="shared" si="0"/>
        <v/>
      </c>
    </row>
    <row r="53" spans="13:13" x14ac:dyDescent="0.35">
      <c r="M53" t="str">
        <f t="shared" si="0"/>
        <v/>
      </c>
    </row>
    <row r="54" spans="13:13" x14ac:dyDescent="0.35">
      <c r="M54" t="str">
        <f t="shared" si="0"/>
        <v/>
      </c>
    </row>
    <row r="55" spans="13:13" x14ac:dyDescent="0.35">
      <c r="M55" t="str">
        <f t="shared" si="0"/>
        <v/>
      </c>
    </row>
    <row r="56" spans="13:13" x14ac:dyDescent="0.35">
      <c r="M56" t="str">
        <f t="shared" si="0"/>
        <v/>
      </c>
    </row>
    <row r="57" spans="13:13" x14ac:dyDescent="0.35">
      <c r="M57" t="str">
        <f t="shared" si="0"/>
        <v/>
      </c>
    </row>
    <row r="58" spans="13:13" x14ac:dyDescent="0.35">
      <c r="M58" t="str">
        <f t="shared" si="0"/>
        <v/>
      </c>
    </row>
    <row r="59" spans="13:13" x14ac:dyDescent="0.35">
      <c r="M59" t="str">
        <f t="shared" si="0"/>
        <v/>
      </c>
    </row>
    <row r="60" spans="13:13" x14ac:dyDescent="0.35">
      <c r="M60" t="str">
        <f t="shared" si="0"/>
        <v/>
      </c>
    </row>
    <row r="61" spans="13:13" x14ac:dyDescent="0.35">
      <c r="M61" t="str">
        <f t="shared" si="0"/>
        <v/>
      </c>
    </row>
    <row r="62" spans="13:13" x14ac:dyDescent="0.35">
      <c r="M62" t="str">
        <f t="shared" si="0"/>
        <v/>
      </c>
    </row>
    <row r="63" spans="13:13" x14ac:dyDescent="0.35">
      <c r="M63" t="str">
        <f t="shared" si="0"/>
        <v/>
      </c>
    </row>
    <row r="64" spans="13:13" x14ac:dyDescent="0.35">
      <c r="M64" t="str">
        <f t="shared" si="0"/>
        <v/>
      </c>
    </row>
    <row r="65" spans="13:13" x14ac:dyDescent="0.35">
      <c r="M65" t="str">
        <f t="shared" si="0"/>
        <v/>
      </c>
    </row>
    <row r="66" spans="13:13" x14ac:dyDescent="0.35">
      <c r="M66" t="str">
        <f t="shared" ref="M66:M117" si="1">IFERROR(VLOOKUP(L66,LookupTable,2,0),"")</f>
        <v/>
      </c>
    </row>
    <row r="67" spans="13:13" x14ac:dyDescent="0.35">
      <c r="M67" t="str">
        <f t="shared" si="1"/>
        <v/>
      </c>
    </row>
    <row r="68" spans="13:13" x14ac:dyDescent="0.35">
      <c r="M68" t="str">
        <f t="shared" si="1"/>
        <v/>
      </c>
    </row>
    <row r="69" spans="13:13" x14ac:dyDescent="0.35">
      <c r="M69" t="str">
        <f t="shared" si="1"/>
        <v/>
      </c>
    </row>
    <row r="70" spans="13:13" x14ac:dyDescent="0.35">
      <c r="M70" t="str">
        <f t="shared" si="1"/>
        <v/>
      </c>
    </row>
    <row r="71" spans="13:13" x14ac:dyDescent="0.35">
      <c r="M71" t="str">
        <f t="shared" si="1"/>
        <v/>
      </c>
    </row>
    <row r="72" spans="13:13" x14ac:dyDescent="0.35">
      <c r="M72" t="str">
        <f t="shared" si="1"/>
        <v/>
      </c>
    </row>
    <row r="73" spans="13:13" x14ac:dyDescent="0.35">
      <c r="M73" t="str">
        <f t="shared" si="1"/>
        <v/>
      </c>
    </row>
    <row r="74" spans="13:13" x14ac:dyDescent="0.35">
      <c r="M74" t="str">
        <f t="shared" si="1"/>
        <v/>
      </c>
    </row>
    <row r="75" spans="13:13" x14ac:dyDescent="0.35">
      <c r="M75" t="str">
        <f t="shared" si="1"/>
        <v/>
      </c>
    </row>
    <row r="76" spans="13:13" x14ac:dyDescent="0.35">
      <c r="M76" t="str">
        <f t="shared" si="1"/>
        <v/>
      </c>
    </row>
    <row r="77" spans="13:13" x14ac:dyDescent="0.35">
      <c r="M77" t="str">
        <f t="shared" si="1"/>
        <v/>
      </c>
    </row>
    <row r="78" spans="13:13" x14ac:dyDescent="0.35">
      <c r="M78" t="str">
        <f t="shared" si="1"/>
        <v/>
      </c>
    </row>
    <row r="79" spans="13:13" x14ac:dyDescent="0.35">
      <c r="M79" t="str">
        <f t="shared" si="1"/>
        <v/>
      </c>
    </row>
    <row r="80" spans="13:13" x14ac:dyDescent="0.35">
      <c r="M80" t="str">
        <f t="shared" si="1"/>
        <v/>
      </c>
    </row>
    <row r="81" spans="13:13" x14ac:dyDescent="0.35">
      <c r="M81" t="str">
        <f t="shared" si="1"/>
        <v/>
      </c>
    </row>
    <row r="82" spans="13:13" x14ac:dyDescent="0.35">
      <c r="M82" t="str">
        <f t="shared" si="1"/>
        <v/>
      </c>
    </row>
    <row r="83" spans="13:13" x14ac:dyDescent="0.35">
      <c r="M83" t="str">
        <f t="shared" si="1"/>
        <v/>
      </c>
    </row>
    <row r="84" spans="13:13" x14ac:dyDescent="0.35">
      <c r="M84" t="str">
        <f t="shared" si="1"/>
        <v/>
      </c>
    </row>
    <row r="85" spans="13:13" x14ac:dyDescent="0.35">
      <c r="M85" t="str">
        <f t="shared" si="1"/>
        <v/>
      </c>
    </row>
    <row r="86" spans="13:13" x14ac:dyDescent="0.35">
      <c r="M86" t="str">
        <f t="shared" si="1"/>
        <v/>
      </c>
    </row>
    <row r="87" spans="13:13" x14ac:dyDescent="0.35">
      <c r="M87" t="str">
        <f t="shared" si="1"/>
        <v/>
      </c>
    </row>
    <row r="88" spans="13:13" x14ac:dyDescent="0.35">
      <c r="M88" t="str">
        <f t="shared" si="1"/>
        <v/>
      </c>
    </row>
    <row r="89" spans="13:13" x14ac:dyDescent="0.35">
      <c r="M89" t="str">
        <f t="shared" si="1"/>
        <v/>
      </c>
    </row>
    <row r="90" spans="13:13" x14ac:dyDescent="0.35">
      <c r="M90" t="str">
        <f t="shared" si="1"/>
        <v/>
      </c>
    </row>
    <row r="91" spans="13:13" x14ac:dyDescent="0.35">
      <c r="M91" t="str">
        <f t="shared" si="1"/>
        <v/>
      </c>
    </row>
    <row r="92" spans="13:13" x14ac:dyDescent="0.35">
      <c r="M92" t="str">
        <f t="shared" si="1"/>
        <v/>
      </c>
    </row>
    <row r="93" spans="13:13" x14ac:dyDescent="0.35">
      <c r="M93" t="str">
        <f t="shared" si="1"/>
        <v/>
      </c>
    </row>
    <row r="94" spans="13:13" x14ac:dyDescent="0.35">
      <c r="M94" t="str">
        <f t="shared" si="1"/>
        <v/>
      </c>
    </row>
    <row r="95" spans="13:13" x14ac:dyDescent="0.35">
      <c r="M95" t="str">
        <f t="shared" si="1"/>
        <v/>
      </c>
    </row>
    <row r="96" spans="13:13" x14ac:dyDescent="0.35">
      <c r="M96" t="str">
        <f t="shared" si="1"/>
        <v/>
      </c>
    </row>
    <row r="99" spans="13:13" x14ac:dyDescent="0.35">
      <c r="M99" t="str">
        <f t="shared" si="1"/>
        <v/>
      </c>
    </row>
    <row r="100" spans="13:13" x14ac:dyDescent="0.35">
      <c r="M100" t="str">
        <f t="shared" si="1"/>
        <v/>
      </c>
    </row>
    <row r="101" spans="13:13" x14ac:dyDescent="0.35">
      <c r="M101" t="str">
        <f t="shared" si="1"/>
        <v/>
      </c>
    </row>
    <row r="102" spans="13:13" x14ac:dyDescent="0.35">
      <c r="M102" t="str">
        <f t="shared" si="1"/>
        <v/>
      </c>
    </row>
    <row r="103" spans="13:13" x14ac:dyDescent="0.35">
      <c r="M103" t="str">
        <f t="shared" si="1"/>
        <v/>
      </c>
    </row>
    <row r="104" spans="13:13" x14ac:dyDescent="0.35">
      <c r="M104" t="str">
        <f t="shared" si="1"/>
        <v/>
      </c>
    </row>
    <row r="105" spans="13:13" x14ac:dyDescent="0.35">
      <c r="M105" t="str">
        <f t="shared" si="1"/>
        <v/>
      </c>
    </row>
    <row r="106" spans="13:13" x14ac:dyDescent="0.35">
      <c r="M106" t="str">
        <f t="shared" si="1"/>
        <v/>
      </c>
    </row>
    <row r="107" spans="13:13" x14ac:dyDescent="0.35">
      <c r="M107" t="str">
        <f t="shared" si="1"/>
        <v/>
      </c>
    </row>
    <row r="108" spans="13:13" x14ac:dyDescent="0.35">
      <c r="M108" t="str">
        <f t="shared" si="1"/>
        <v/>
      </c>
    </row>
    <row r="109" spans="13:13" x14ac:dyDescent="0.35">
      <c r="M109" t="str">
        <f t="shared" si="1"/>
        <v/>
      </c>
    </row>
    <row r="110" spans="13:13" x14ac:dyDescent="0.35">
      <c r="M110" t="str">
        <f t="shared" si="1"/>
        <v/>
      </c>
    </row>
    <row r="111" spans="13:13" x14ac:dyDescent="0.35">
      <c r="M111" t="str">
        <f t="shared" si="1"/>
        <v/>
      </c>
    </row>
    <row r="112" spans="13:13" x14ac:dyDescent="0.35">
      <c r="M112" t="str">
        <f t="shared" si="1"/>
        <v/>
      </c>
    </row>
    <row r="113" spans="13:13" x14ac:dyDescent="0.35">
      <c r="M113" t="str">
        <f t="shared" si="1"/>
        <v/>
      </c>
    </row>
    <row r="114" spans="13:13" x14ac:dyDescent="0.35">
      <c r="M114" t="str">
        <f t="shared" si="1"/>
        <v/>
      </c>
    </row>
    <row r="115" spans="13:13" x14ac:dyDescent="0.35">
      <c r="M115" t="str">
        <f t="shared" si="1"/>
        <v/>
      </c>
    </row>
    <row r="116" spans="13:13" x14ac:dyDescent="0.35">
      <c r="M116" t="str">
        <f t="shared" si="1"/>
        <v/>
      </c>
    </row>
    <row r="117" spans="13:13" x14ac:dyDescent="0.35">
      <c r="M117" t="str">
        <f t="shared" si="1"/>
        <v/>
      </c>
    </row>
  </sheetData>
  <autoFilter ref="A1:I10" xr:uid="{74F8A109-E9B4-41D9-97A0-30B33FF0B158}"/>
  <conditionalFormatting sqref="M118:M120">
    <cfRule type="expression" dxfId="486" priority="27">
      <formula>IF(OR($L118="3A",$L118="4A",$L118="4b",$L118="5a"),TRUE)</formula>
    </cfRule>
  </conditionalFormatting>
  <conditionalFormatting sqref="M118:M120">
    <cfRule type="expression" dxfId="485" priority="26" stopIfTrue="1">
      <formula>IF(OR($L118=1,$L118="2B",$L118="3B",$L118="4C"),TRUE)</formula>
    </cfRule>
  </conditionalFormatting>
  <conditionalFormatting sqref="M118:M120">
    <cfRule type="expression" dxfId="484" priority="25">
      <formula>IF(OR($L118="2A"),TRUE)</formula>
    </cfRule>
  </conditionalFormatting>
  <conditionalFormatting sqref="M11:M117">
    <cfRule type="expression" dxfId="483" priority="21">
      <formula>IF(OR($L11="2A"),TRUE)</formula>
    </cfRule>
  </conditionalFormatting>
  <conditionalFormatting sqref="M11:M117">
    <cfRule type="expression" dxfId="482" priority="20" stopIfTrue="1">
      <formula>IF(OR($L11="3A",$L11="4A",$L11="4b",$L11="5a"),TRUE)</formula>
    </cfRule>
  </conditionalFormatting>
  <conditionalFormatting sqref="M11:M117">
    <cfRule type="expression" dxfId="481" priority="19" stopIfTrue="1">
      <formula>IF(OR($L11=1,$L11="2B",$L11="3B",$L11="4C"),TRUE)</formula>
    </cfRule>
  </conditionalFormatting>
  <conditionalFormatting sqref="A2:E10 G2:H10">
    <cfRule type="expression" dxfId="480" priority="17">
      <formula>IF($K2="R",TRUE)</formula>
    </cfRule>
  </conditionalFormatting>
  <conditionalFormatting sqref="K2:K10">
    <cfRule type="expression" dxfId="479" priority="16">
      <formula>IF(OR(#REF!="3A",#REF!="4A",#REF!="4b",#REF!="5a"),TRUE)</formula>
    </cfRule>
  </conditionalFormatting>
  <conditionalFormatting sqref="E2:E10 G2:H10">
    <cfRule type="expression" dxfId="478" priority="13" stopIfTrue="1">
      <formula>IF(OR($L2="2A"),TRUE)</formula>
    </cfRule>
  </conditionalFormatting>
  <conditionalFormatting sqref="K2:K10">
    <cfRule type="cellIs" dxfId="477" priority="14" stopIfTrue="1" operator="equal">
      <formula>"R"</formula>
    </cfRule>
    <cfRule type="cellIs" dxfId="476" priority="15" stopIfTrue="1" operator="equal">
      <formula>"Y"</formula>
    </cfRule>
  </conditionalFormatting>
  <conditionalFormatting sqref="I2:I10">
    <cfRule type="expression" dxfId="475" priority="12" stopIfTrue="1">
      <formula>IF($K2="R",TRUE)</formula>
    </cfRule>
  </conditionalFormatting>
  <conditionalFormatting sqref="I2:I10">
    <cfRule type="expression" dxfId="474" priority="11" stopIfTrue="1">
      <formula>IF(OR($L2="3A",$L2="4A",$L2="4b",$L2="5a"),TRUE)</formula>
    </cfRule>
  </conditionalFormatting>
  <conditionalFormatting sqref="I2:I10">
    <cfRule type="expression" dxfId="473" priority="18">
      <formula>IF(#REF!="R",TRUE)</formula>
    </cfRule>
  </conditionalFormatting>
  <conditionalFormatting sqref="M2:M10">
    <cfRule type="expression" dxfId="472" priority="10">
      <formula>IF(OR($L2="2A"),TRUE)</formula>
    </cfRule>
  </conditionalFormatting>
  <conditionalFormatting sqref="M2:M10">
    <cfRule type="expression" dxfId="471" priority="9" stopIfTrue="1">
      <formula>IF(OR($L2="3A",$L2="4A",$L2="4b",$L2="5a"),TRUE)</formula>
    </cfRule>
  </conditionalFormatting>
  <conditionalFormatting sqref="M2:M10">
    <cfRule type="expression" dxfId="470" priority="8" stopIfTrue="1">
      <formula>IF(OR($L2=1,$L2="2B",$L2="3B",$L2="4C"),TRUE)</formula>
    </cfRule>
  </conditionalFormatting>
  <conditionalFormatting sqref="A2:E10 M2:M10 G2:I10">
    <cfRule type="expression" dxfId="469" priority="7">
      <formula>IF($L2=6,TRUE)</formula>
    </cfRule>
  </conditionalFormatting>
  <conditionalFormatting sqref="F2:F10">
    <cfRule type="expression" dxfId="468" priority="6">
      <formula>IF(OR(#REF!="3A",#REF!="4A",#REF!="4b",#REF!="5a"),TRUE)</formula>
    </cfRule>
  </conditionalFormatting>
  <conditionalFormatting sqref="F2:F10">
    <cfRule type="cellIs" dxfId="467" priority="4" stopIfTrue="1" operator="equal">
      <formula>"R"</formula>
    </cfRule>
    <cfRule type="cellIs" dxfId="466" priority="5" stopIfTrue="1" operator="equal">
      <formula>"Y"</formula>
    </cfRule>
  </conditionalFormatting>
  <conditionalFormatting sqref="J2:J10">
    <cfRule type="expression" dxfId="465" priority="3">
      <formula>IF(OR(#REF!="3A",#REF!="4A",#REF!="4b",#REF!="5a"),TRUE)</formula>
    </cfRule>
  </conditionalFormatting>
  <conditionalFormatting sqref="J2:J10">
    <cfRule type="cellIs" dxfId="464" priority="1" stopIfTrue="1" operator="equal">
      <formula>"R"</formula>
    </cfRule>
    <cfRule type="cellIs" dxfId="463" priority="2" stopIfTrue="1" operator="equal">
      <formula>"Y"</formula>
    </cfRule>
  </conditionalFormatting>
  <hyperlinks>
    <hyperlink ref="E2" r:id="rId1" xr:uid="{4F2EDB2A-FD65-4624-A6C5-12D34CFF4700}"/>
    <hyperlink ref="E3" r:id="rId2" xr:uid="{A0575217-5AAE-4BBF-8A27-6E5BB5E1AD2F}"/>
    <hyperlink ref="E4" r:id="rId3" xr:uid="{27420258-E0E7-464A-86E5-6D3232101937}"/>
    <hyperlink ref="E6" r:id="rId4" xr:uid="{AD49C796-1897-4124-8B6F-490D47090B72}"/>
    <hyperlink ref="E7" r:id="rId5" xr:uid="{121BA109-1433-4724-8003-ACE562D34039}"/>
    <hyperlink ref="E8" r:id="rId6" xr:uid="{24A59196-510C-4749-8D41-37F361A7783A}"/>
    <hyperlink ref="E9" r:id="rId7" xr:uid="{B667F75A-008A-4CE7-8AA3-A096E3A23049}"/>
    <hyperlink ref="E10" r:id="rId8" xr:uid="{CE3ABCF4-97B5-4F66-9CC1-A114805893B3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4323-49DF-4BA2-B8C1-AA6709772333}">
  <sheetPr codeName="Sheet20">
    <tabColor rgb="FFFFC000"/>
  </sheetPr>
  <dimension ref="A1:L117"/>
  <sheetViews>
    <sheetView workbookViewId="0">
      <selection activeCell="E13" sqref="E13"/>
    </sheetView>
  </sheetViews>
  <sheetFormatPr defaultRowHeight="14.5" x14ac:dyDescent="0.35"/>
  <cols>
    <col min="2" max="2" width="12.453125" bestFit="1" customWidth="1"/>
    <col min="3" max="3" width="12.08984375" bestFit="1" customWidth="1"/>
    <col min="4" max="4" width="22.6328125" bestFit="1" customWidth="1"/>
    <col min="5" max="5" width="65.6328125" bestFit="1" customWidth="1"/>
    <col min="6" max="6" width="9.1796875" customWidth="1"/>
    <col min="7" max="7" width="11.08984375" bestFit="1" customWidth="1"/>
    <col min="8" max="8" width="8" bestFit="1" customWidth="1"/>
  </cols>
  <sheetData>
    <row r="1" spans="1:12" s="25" customFormat="1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  <c r="L1"/>
    </row>
    <row r="2" spans="1:12" x14ac:dyDescent="0.35">
      <c r="A2" s="13">
        <v>276</v>
      </c>
      <c r="B2" s="13" t="s">
        <v>1851</v>
      </c>
      <c r="C2" s="13" t="s">
        <v>1981</v>
      </c>
      <c r="D2" s="13" t="s">
        <v>153</v>
      </c>
      <c r="E2" s="14" t="s">
        <v>256</v>
      </c>
      <c r="F2" s="13" t="s">
        <v>257</v>
      </c>
      <c r="G2" s="13" t="s">
        <v>107</v>
      </c>
      <c r="H2" s="13">
        <v>1</v>
      </c>
      <c r="I2" s="70">
        <v>50.75</v>
      </c>
      <c r="J2" s="45" t="s">
        <v>3669</v>
      </c>
      <c r="L2" t="str">
        <f t="shared" ref="L2:L65" si="0">IFERROR(VLOOKUP(K2,LookupTable,2,0),"")</f>
        <v/>
      </c>
    </row>
    <row r="3" spans="1:12" x14ac:dyDescent="0.35">
      <c r="A3" s="13">
        <v>278</v>
      </c>
      <c r="B3" s="13" t="s">
        <v>1824</v>
      </c>
      <c r="C3" s="13" t="s">
        <v>3306</v>
      </c>
      <c r="D3" s="13" t="s">
        <v>1211</v>
      </c>
      <c r="E3" s="14" t="s">
        <v>1543</v>
      </c>
      <c r="F3" s="13" t="s">
        <v>257</v>
      </c>
      <c r="G3" s="13" t="s">
        <v>107</v>
      </c>
      <c r="H3" s="13"/>
      <c r="I3" s="70">
        <v>56.48</v>
      </c>
      <c r="J3" s="45" t="s">
        <v>3669</v>
      </c>
      <c r="L3" t="str">
        <f t="shared" si="0"/>
        <v/>
      </c>
    </row>
    <row r="4" spans="1:12" x14ac:dyDescent="0.35">
      <c r="A4" s="13">
        <v>280</v>
      </c>
      <c r="B4" s="13" t="s">
        <v>2068</v>
      </c>
      <c r="C4" s="13" t="s">
        <v>2069</v>
      </c>
      <c r="D4" s="13" t="s">
        <v>125</v>
      </c>
      <c r="E4" s="13" t="s">
        <v>334</v>
      </c>
      <c r="F4" s="13" t="s">
        <v>259</v>
      </c>
      <c r="G4" s="13" t="s">
        <v>107</v>
      </c>
      <c r="H4" s="13">
        <v>1</v>
      </c>
      <c r="I4" s="70">
        <v>58.6</v>
      </c>
      <c r="J4" s="45" t="s">
        <v>3669</v>
      </c>
      <c r="L4" t="str">
        <f t="shared" si="0"/>
        <v/>
      </c>
    </row>
    <row r="5" spans="1:12" x14ac:dyDescent="0.35">
      <c r="A5" s="13">
        <v>284</v>
      </c>
      <c r="B5" s="13" t="s">
        <v>1927</v>
      </c>
      <c r="C5" s="13" t="s">
        <v>2863</v>
      </c>
      <c r="D5" s="13" t="s">
        <v>1074</v>
      </c>
      <c r="E5" s="14" t="s">
        <v>1075</v>
      </c>
      <c r="F5" s="13" t="s">
        <v>516</v>
      </c>
      <c r="G5" s="13" t="s">
        <v>107</v>
      </c>
      <c r="H5" s="13"/>
      <c r="I5" s="70">
        <v>54.01</v>
      </c>
      <c r="J5" s="45" t="s">
        <v>3669</v>
      </c>
      <c r="L5" t="str">
        <f t="shared" si="0"/>
        <v/>
      </c>
    </row>
    <row r="6" spans="1:12" x14ac:dyDescent="0.35">
      <c r="A6" s="13">
        <v>653</v>
      </c>
      <c r="B6" s="13" t="s">
        <v>2283</v>
      </c>
      <c r="C6" s="13" t="s">
        <v>2311</v>
      </c>
      <c r="D6" s="13" t="s">
        <v>101</v>
      </c>
      <c r="E6" s="14" t="s">
        <v>691</v>
      </c>
      <c r="F6" s="13" t="s">
        <v>692</v>
      </c>
      <c r="G6" s="13" t="s">
        <v>107</v>
      </c>
      <c r="H6" s="13">
        <v>1</v>
      </c>
      <c r="I6" s="70">
        <v>51.89</v>
      </c>
      <c r="J6" s="45" t="s">
        <v>3669</v>
      </c>
      <c r="L6" t="str">
        <f t="shared" si="0"/>
        <v/>
      </c>
    </row>
    <row r="7" spans="1:12" x14ac:dyDescent="0.35">
      <c r="A7" s="13">
        <v>801</v>
      </c>
      <c r="B7" s="13" t="s">
        <v>1777</v>
      </c>
      <c r="C7" s="13" t="s">
        <v>3157</v>
      </c>
      <c r="D7" s="13" t="s">
        <v>882</v>
      </c>
      <c r="E7" s="14" t="s">
        <v>1384</v>
      </c>
      <c r="F7" s="13" t="s">
        <v>516</v>
      </c>
      <c r="G7" s="13" t="s">
        <v>107</v>
      </c>
      <c r="H7" s="13"/>
      <c r="I7" s="70"/>
      <c r="J7" s="45" t="s">
        <v>3669</v>
      </c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7" xr:uid="{06094323-49DF-4BA2-B8C1-AA6709772333}"/>
  <conditionalFormatting sqref="L118:L120">
    <cfRule type="expression" dxfId="462" priority="12">
      <formula>IF(OR($K118="3A",$K118="4A",$K118="4b",$K118="5a"),TRUE)</formula>
    </cfRule>
  </conditionalFormatting>
  <conditionalFormatting sqref="L118:L120">
    <cfRule type="expression" dxfId="461" priority="11" stopIfTrue="1">
      <formula>IF(OR($K118=1,$K118="2B",$K118="3B",$K118="4C"),TRUE)</formula>
    </cfRule>
  </conditionalFormatting>
  <conditionalFormatting sqref="L118:L120">
    <cfRule type="expression" dxfId="460" priority="10">
      <formula>IF(OR($K118="2A"),TRUE)</formula>
    </cfRule>
  </conditionalFormatting>
  <conditionalFormatting sqref="L2">
    <cfRule type="expression" dxfId="459" priority="9">
      <formula>IF(OR($K2="2A"),TRUE)</formula>
    </cfRule>
  </conditionalFormatting>
  <conditionalFormatting sqref="L2">
    <cfRule type="expression" dxfId="458" priority="8" stopIfTrue="1">
      <formula>IF(OR($K2="3A",$K2="4A",$K2="4b",$K2="5a"),TRUE)</formula>
    </cfRule>
  </conditionalFormatting>
  <conditionalFormatting sqref="L2">
    <cfRule type="expression" dxfId="457" priority="7" stopIfTrue="1">
      <formula>IF(OR($K2=1,$K2="2B",$K2="3B",$K2="4C"),TRUE)</formula>
    </cfRule>
  </conditionalFormatting>
  <conditionalFormatting sqref="L3:L117">
    <cfRule type="expression" dxfId="456" priority="6">
      <formula>IF(OR($K3="2A"),TRUE)</formula>
    </cfRule>
  </conditionalFormatting>
  <conditionalFormatting sqref="L3:L117">
    <cfRule type="expression" dxfId="455" priority="5" stopIfTrue="1">
      <formula>IF(OR($K3="3A",$K3="4A",$K3="4b",$K3="5a"),TRUE)</formula>
    </cfRule>
  </conditionalFormatting>
  <conditionalFormatting sqref="L3:L117">
    <cfRule type="expression" dxfId="454" priority="4" stopIfTrue="1">
      <formula>IF(OR($K3=1,$K3="2B",$K3="3B",$K3="4C"),TRUE)</formula>
    </cfRule>
  </conditionalFormatting>
  <conditionalFormatting sqref="J2:J7">
    <cfRule type="expression" dxfId="453" priority="3">
      <formula>IF(OR(#REF!="3A",#REF!="4A",#REF!="4b",#REF!="5a"),TRUE)</formula>
    </cfRule>
  </conditionalFormatting>
  <conditionalFormatting sqref="J2:J7">
    <cfRule type="cellIs" dxfId="452" priority="1" stopIfTrue="1" operator="equal">
      <formula>"R"</formula>
    </cfRule>
    <cfRule type="cellIs" dxfId="451" priority="2" stopIfTrue="1" operator="equal">
      <formula>"Y"</formula>
    </cfRule>
  </conditionalFormatting>
  <hyperlinks>
    <hyperlink ref="E2" r:id="rId1" xr:uid="{EDFA4BDF-8945-433E-9E86-3D600BE3DB69}"/>
    <hyperlink ref="E3" r:id="rId2" xr:uid="{25F2FD5D-E6DD-4A2F-9948-2CE9C2286DD3}"/>
    <hyperlink ref="E5" r:id="rId3" xr:uid="{5C7001C1-6205-42AC-8B38-1FFB6C833594}"/>
    <hyperlink ref="E7" r:id="rId4" xr:uid="{B1731134-C255-41A4-B6CC-B44E12D9B87C}"/>
    <hyperlink ref="E6" r:id="rId5" xr:uid="{69A014EC-CC5B-4B96-9CB4-26CF46E4C9E3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82049-E877-4BD6-90F3-5D4C3443AE80}">
  <sheetPr codeName="Sheet21">
    <tabColor rgb="FFFFC000"/>
  </sheetPr>
  <dimension ref="A1:L117"/>
  <sheetViews>
    <sheetView workbookViewId="0">
      <selection activeCell="E10" sqref="E10"/>
    </sheetView>
  </sheetViews>
  <sheetFormatPr defaultRowHeight="14.5" x14ac:dyDescent="0.35"/>
  <cols>
    <col min="1" max="1" width="9.54296875" customWidth="1"/>
    <col min="2" max="2" width="12.453125" bestFit="1" customWidth="1"/>
    <col min="3" max="3" width="12.08984375" bestFit="1" customWidth="1"/>
    <col min="4" max="4" width="16.90625" customWidth="1"/>
    <col min="5" max="5" width="65.6328125" bestFit="1" customWidth="1"/>
    <col min="7" max="7" width="14.08984375" customWidth="1"/>
    <col min="8" max="8" width="8.36328125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3591</v>
      </c>
    </row>
    <row r="2" spans="1:12" x14ac:dyDescent="0.35">
      <c r="A2" s="13">
        <v>274</v>
      </c>
      <c r="B2" s="13" t="s">
        <v>2226</v>
      </c>
      <c r="C2" s="13" t="s">
        <v>2227</v>
      </c>
      <c r="D2" s="13" t="s">
        <v>160</v>
      </c>
      <c r="E2" s="14" t="s">
        <v>451</v>
      </c>
      <c r="F2" s="13" t="s">
        <v>452</v>
      </c>
      <c r="G2" s="13" t="s">
        <v>107</v>
      </c>
      <c r="H2" s="13">
        <v>5.32</v>
      </c>
      <c r="I2" s="45" t="s">
        <v>3669</v>
      </c>
      <c r="L2" t="str">
        <f t="shared" ref="L2:L65" si="0">IFERROR(VLOOKUP(K2,LookupTable,2,0),"")</f>
        <v/>
      </c>
    </row>
    <row r="3" spans="1:12" x14ac:dyDescent="0.35">
      <c r="A3" s="13">
        <v>275</v>
      </c>
      <c r="B3" s="13" t="s">
        <v>1982</v>
      </c>
      <c r="C3" s="13" t="s">
        <v>1983</v>
      </c>
      <c r="D3" s="13" t="s">
        <v>153</v>
      </c>
      <c r="E3" s="14" t="s">
        <v>258</v>
      </c>
      <c r="F3" s="13" t="s">
        <v>259</v>
      </c>
      <c r="G3" s="13" t="s">
        <v>107</v>
      </c>
      <c r="H3" s="13">
        <v>6.05</v>
      </c>
      <c r="I3" s="45" t="s">
        <v>3669</v>
      </c>
      <c r="L3" t="str">
        <f t="shared" si="0"/>
        <v/>
      </c>
    </row>
    <row r="4" spans="1:12" x14ac:dyDescent="0.35">
      <c r="A4" s="13">
        <v>277</v>
      </c>
      <c r="B4" s="13" t="s">
        <v>1812</v>
      </c>
      <c r="C4" s="13" t="s">
        <v>2180</v>
      </c>
      <c r="D4" s="13" t="s">
        <v>490</v>
      </c>
      <c r="E4" s="14" t="s">
        <v>1624</v>
      </c>
      <c r="F4" s="13" t="s">
        <v>692</v>
      </c>
      <c r="G4" s="13" t="s">
        <v>107</v>
      </c>
      <c r="H4" s="13">
        <v>6.16</v>
      </c>
      <c r="I4" s="45" t="s">
        <v>3669</v>
      </c>
      <c r="L4" t="str">
        <f t="shared" si="0"/>
        <v/>
      </c>
    </row>
    <row r="5" spans="1:12" x14ac:dyDescent="0.35">
      <c r="A5" s="13">
        <v>278</v>
      </c>
      <c r="B5" s="13" t="s">
        <v>1824</v>
      </c>
      <c r="C5" s="13" t="s">
        <v>3306</v>
      </c>
      <c r="D5" s="13" t="s">
        <v>1211</v>
      </c>
      <c r="E5" s="14" t="s">
        <v>1543</v>
      </c>
      <c r="F5" s="13" t="s">
        <v>257</v>
      </c>
      <c r="G5" s="13" t="s">
        <v>107</v>
      </c>
      <c r="H5" s="13">
        <v>4.66</v>
      </c>
      <c r="I5" s="45" t="s">
        <v>3669</v>
      </c>
      <c r="L5" t="str">
        <f t="shared" si="0"/>
        <v/>
      </c>
    </row>
    <row r="6" spans="1:12" x14ac:dyDescent="0.35">
      <c r="A6" s="13">
        <v>280</v>
      </c>
      <c r="B6" s="13" t="s">
        <v>2068</v>
      </c>
      <c r="C6" s="13" t="s">
        <v>2069</v>
      </c>
      <c r="D6" s="13" t="s">
        <v>125</v>
      </c>
      <c r="E6" s="14" t="s">
        <v>334</v>
      </c>
      <c r="F6" s="13" t="s">
        <v>259</v>
      </c>
      <c r="G6" s="13" t="s">
        <v>107</v>
      </c>
      <c r="H6" s="13">
        <v>4.9800000000000004</v>
      </c>
      <c r="I6" s="45" t="s">
        <v>3669</v>
      </c>
      <c r="L6" t="str">
        <f t="shared" si="0"/>
        <v/>
      </c>
    </row>
    <row r="7" spans="1:12" x14ac:dyDescent="0.35">
      <c r="A7" s="13">
        <v>616</v>
      </c>
      <c r="B7" s="13" t="s">
        <v>1828</v>
      </c>
      <c r="C7" s="13" t="s">
        <v>2859</v>
      </c>
      <c r="D7" s="13" t="s">
        <v>548</v>
      </c>
      <c r="E7" s="14" t="s">
        <v>1069</v>
      </c>
      <c r="F7" s="13" t="s">
        <v>257</v>
      </c>
      <c r="G7" s="13" t="s">
        <v>107</v>
      </c>
      <c r="H7" s="13">
        <v>6.07</v>
      </c>
      <c r="I7" s="45" t="s">
        <v>3669</v>
      </c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7" xr:uid="{A4882049-E877-4BD6-90F3-5D4C3443AE80}"/>
  <conditionalFormatting sqref="L118:L120">
    <cfRule type="expression" dxfId="450" priority="12">
      <formula>IF(OR($K118="3A",$K118="4A",$K118="4b",$K118="5a"),TRUE)</formula>
    </cfRule>
  </conditionalFormatting>
  <conditionalFormatting sqref="L118:L120">
    <cfRule type="expression" dxfId="449" priority="11" stopIfTrue="1">
      <formula>IF(OR($K118=1,$K118="2B",$K118="3B",$K118="4C"),TRUE)</formula>
    </cfRule>
  </conditionalFormatting>
  <conditionalFormatting sqref="L118:L120">
    <cfRule type="expression" dxfId="448" priority="10">
      <formula>IF(OR($K118="2A"),TRUE)</formula>
    </cfRule>
  </conditionalFormatting>
  <conditionalFormatting sqref="L2">
    <cfRule type="expression" dxfId="447" priority="9">
      <formula>IF(OR($K2="2A"),TRUE)</formula>
    </cfRule>
  </conditionalFormatting>
  <conditionalFormatting sqref="L2">
    <cfRule type="expression" dxfId="446" priority="8" stopIfTrue="1">
      <formula>IF(OR($K2="3A",$K2="4A",$K2="4b",$K2="5a"),TRUE)</formula>
    </cfRule>
  </conditionalFormatting>
  <conditionalFormatting sqref="L2">
    <cfRule type="expression" dxfId="445" priority="7" stopIfTrue="1">
      <formula>IF(OR($K2=1,$K2="2B",$K2="3B",$K2="4C"),TRUE)</formula>
    </cfRule>
  </conditionalFormatting>
  <conditionalFormatting sqref="L3:L117">
    <cfRule type="expression" dxfId="444" priority="6">
      <formula>IF(OR($K3="2A"),TRUE)</formula>
    </cfRule>
  </conditionalFormatting>
  <conditionalFormatting sqref="L3:L117">
    <cfRule type="expression" dxfId="443" priority="5" stopIfTrue="1">
      <formula>IF(OR($K3="3A",$K3="4A",$K3="4b",$K3="5a"),TRUE)</formula>
    </cfRule>
  </conditionalFormatting>
  <conditionalFormatting sqref="L3:L117">
    <cfRule type="expression" dxfId="442" priority="4" stopIfTrue="1">
      <formula>IF(OR($K3=1,$K3="2B",$K3="3B",$K3="4C"),TRUE)</formula>
    </cfRule>
  </conditionalFormatting>
  <conditionalFormatting sqref="I2:I7">
    <cfRule type="expression" dxfId="441" priority="3">
      <formula>IF(OR(#REF!="3A",#REF!="4A",#REF!="4b",#REF!="5a"),TRUE)</formula>
    </cfRule>
  </conditionalFormatting>
  <conditionalFormatting sqref="I2:I7">
    <cfRule type="cellIs" dxfId="440" priority="1" stopIfTrue="1" operator="equal">
      <formula>"R"</formula>
    </cfRule>
    <cfRule type="cellIs" dxfId="439" priority="2" stopIfTrue="1" operator="equal">
      <formula>"Y"</formula>
    </cfRule>
  </conditionalFormatting>
  <hyperlinks>
    <hyperlink ref="E2" r:id="rId1" xr:uid="{597BD02F-62C4-463A-96EE-DB74A9C76F55}"/>
    <hyperlink ref="E3" r:id="rId2" xr:uid="{654262C0-BA5B-4384-997A-39724CC12F4C}"/>
    <hyperlink ref="E4" r:id="rId3" xr:uid="{24DE35A2-1906-4B79-B8F7-ABCCC15EF658}"/>
    <hyperlink ref="E5" r:id="rId4" xr:uid="{8E17F5D0-1C48-4F64-BBD7-B1CCD0A71521}"/>
    <hyperlink ref="E6" r:id="rId5" xr:uid="{A8B8749E-E9C1-463E-A068-BF034F0A10B0}"/>
    <hyperlink ref="E7" r:id="rId6" xr:uid="{DEBECAB9-FE27-40CD-BF2B-FFF457099C63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8A77-D202-4B64-8559-A05155132B35}">
  <sheetPr codeName="Sheet22">
    <tabColor rgb="FFFFC000"/>
  </sheetPr>
  <dimension ref="A1:L117"/>
  <sheetViews>
    <sheetView workbookViewId="0">
      <selection activeCell="E13" sqref="E13"/>
    </sheetView>
  </sheetViews>
  <sheetFormatPr defaultRowHeight="14.5" x14ac:dyDescent="0.35"/>
  <cols>
    <col min="2" max="2" width="12.453125" bestFit="1" customWidth="1"/>
    <col min="3" max="3" width="26.08984375" customWidth="1"/>
    <col min="4" max="4" width="17.54296875" customWidth="1"/>
    <col min="5" max="5" width="66.6328125" bestFit="1" customWidth="1"/>
    <col min="7" max="7" width="15" customWidth="1"/>
    <col min="8" max="8" width="6.54296875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2" x14ac:dyDescent="0.35">
      <c r="A2" s="13">
        <v>280</v>
      </c>
      <c r="B2" s="13" t="s">
        <v>2068</v>
      </c>
      <c r="C2" s="13" t="s">
        <v>2069</v>
      </c>
      <c r="D2" s="13" t="s">
        <v>125</v>
      </c>
      <c r="E2" s="14" t="s">
        <v>334</v>
      </c>
      <c r="F2" s="13" t="s">
        <v>259</v>
      </c>
      <c r="G2" s="13" t="s">
        <v>107</v>
      </c>
      <c r="H2" s="13">
        <v>1</v>
      </c>
      <c r="I2" s="13">
        <v>7.72</v>
      </c>
      <c r="J2" s="45" t="s">
        <v>3669</v>
      </c>
      <c r="L2" t="str">
        <f t="shared" ref="L2:L65" si="0">IFERROR(VLOOKUP(K2,LookupTable,2,0),"")</f>
        <v/>
      </c>
    </row>
    <row r="3" spans="1:12" x14ac:dyDescent="0.35">
      <c r="A3" s="13">
        <v>283</v>
      </c>
      <c r="B3" s="13" t="s">
        <v>2508</v>
      </c>
      <c r="C3" s="13" t="s">
        <v>2575</v>
      </c>
      <c r="D3" s="13" t="s">
        <v>278</v>
      </c>
      <c r="E3" s="14" t="s">
        <v>775</v>
      </c>
      <c r="F3" s="13" t="s">
        <v>257</v>
      </c>
      <c r="G3" s="13" t="s">
        <v>107</v>
      </c>
      <c r="H3" s="13">
        <v>1</v>
      </c>
      <c r="I3" s="13">
        <v>8.33</v>
      </c>
      <c r="J3" s="45" t="s">
        <v>3669</v>
      </c>
      <c r="L3" t="str">
        <f t="shared" si="0"/>
        <v/>
      </c>
    </row>
    <row r="4" spans="1:12" x14ac:dyDescent="0.35">
      <c r="A4" s="13">
        <v>286</v>
      </c>
      <c r="B4" s="13" t="s">
        <v>1842</v>
      </c>
      <c r="C4" s="13" t="s">
        <v>2574</v>
      </c>
      <c r="D4" s="13" t="s">
        <v>278</v>
      </c>
      <c r="E4" s="14" t="s">
        <v>773</v>
      </c>
      <c r="F4" s="13" t="s">
        <v>774</v>
      </c>
      <c r="G4" s="13" t="s">
        <v>107</v>
      </c>
      <c r="H4" s="13">
        <v>2</v>
      </c>
      <c r="I4" s="13">
        <v>8.02</v>
      </c>
      <c r="J4" s="45" t="s">
        <v>3669</v>
      </c>
      <c r="L4" t="str">
        <f t="shared" si="0"/>
        <v/>
      </c>
    </row>
    <row r="5" spans="1:12" x14ac:dyDescent="0.35">
      <c r="A5" s="13">
        <v>653</v>
      </c>
      <c r="B5" s="13" t="s">
        <v>2283</v>
      </c>
      <c r="C5" s="13" t="s">
        <v>2311</v>
      </c>
      <c r="D5" s="13" t="s">
        <v>101</v>
      </c>
      <c r="E5" s="14" t="s">
        <v>691</v>
      </c>
      <c r="F5" s="13" t="s">
        <v>692</v>
      </c>
      <c r="G5" s="13" t="s">
        <v>107</v>
      </c>
      <c r="H5" s="13">
        <v>1</v>
      </c>
      <c r="I5" s="13"/>
      <c r="J5" s="45" t="s">
        <v>3669</v>
      </c>
      <c r="L5" t="str">
        <f t="shared" si="0"/>
        <v/>
      </c>
    </row>
    <row r="6" spans="1:12" x14ac:dyDescent="0.35">
      <c r="A6" s="13">
        <v>868</v>
      </c>
      <c r="B6" s="13" t="s">
        <v>1802</v>
      </c>
      <c r="C6" s="13" t="s">
        <v>1922</v>
      </c>
      <c r="D6" s="13" t="s">
        <v>974</v>
      </c>
      <c r="E6" s="14" t="s">
        <v>975</v>
      </c>
      <c r="F6" s="13" t="s">
        <v>127</v>
      </c>
      <c r="G6" s="13" t="s">
        <v>107</v>
      </c>
      <c r="H6" s="13"/>
      <c r="I6" s="13">
        <v>10.52</v>
      </c>
      <c r="J6" s="45" t="s">
        <v>3669</v>
      </c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1" xr:uid="{6FBB8A77-D202-4B64-8559-A05155132B35}"/>
  <conditionalFormatting sqref="L118:L120">
    <cfRule type="expression" dxfId="438" priority="12">
      <formula>IF(OR($K118="3A",$K118="4A",$K118="4b",$K118="5a"),TRUE)</formula>
    </cfRule>
  </conditionalFormatting>
  <conditionalFormatting sqref="L118:L120">
    <cfRule type="expression" dxfId="437" priority="11" stopIfTrue="1">
      <formula>IF(OR($K118=1,$K118="2B",$K118="3B",$K118="4C"),TRUE)</formula>
    </cfRule>
  </conditionalFormatting>
  <conditionalFormatting sqref="L118:L120">
    <cfRule type="expression" dxfId="436" priority="10">
      <formula>IF(OR($K118="2A"),TRUE)</formula>
    </cfRule>
  </conditionalFormatting>
  <conditionalFormatting sqref="L2">
    <cfRule type="expression" dxfId="435" priority="9">
      <formula>IF(OR($K2="2A"),TRUE)</formula>
    </cfRule>
  </conditionalFormatting>
  <conditionalFormatting sqref="L2">
    <cfRule type="expression" dxfId="434" priority="8" stopIfTrue="1">
      <formula>IF(OR($K2="3A",$K2="4A",$K2="4b",$K2="5a"),TRUE)</formula>
    </cfRule>
  </conditionalFormatting>
  <conditionalFormatting sqref="L2">
    <cfRule type="expression" dxfId="433" priority="7" stopIfTrue="1">
      <formula>IF(OR($K2=1,$K2="2B",$K2="3B",$K2="4C"),TRUE)</formula>
    </cfRule>
  </conditionalFormatting>
  <conditionalFormatting sqref="L3:L117">
    <cfRule type="expression" dxfId="432" priority="6">
      <formula>IF(OR($K3="2A"),TRUE)</formula>
    </cfRule>
  </conditionalFormatting>
  <conditionalFormatting sqref="L3:L117">
    <cfRule type="expression" dxfId="431" priority="5" stopIfTrue="1">
      <formula>IF(OR($K3="3A",$K3="4A",$K3="4b",$K3="5a"),TRUE)</formula>
    </cfRule>
  </conditionalFormatting>
  <conditionalFormatting sqref="L3:L117">
    <cfRule type="expression" dxfId="430" priority="4" stopIfTrue="1">
      <formula>IF(OR($K3=1,$K3="2B",$K3="3B",$K3="4C"),TRUE)</formula>
    </cfRule>
  </conditionalFormatting>
  <conditionalFormatting sqref="J2:J6">
    <cfRule type="expression" dxfId="429" priority="3">
      <formula>IF(OR(#REF!="3A",#REF!="4A",#REF!="4b",#REF!="5a"),TRUE)</formula>
    </cfRule>
  </conditionalFormatting>
  <conditionalFormatting sqref="J2:J6">
    <cfRule type="cellIs" dxfId="428" priority="1" stopIfTrue="1" operator="equal">
      <formula>"R"</formula>
    </cfRule>
    <cfRule type="cellIs" dxfId="427" priority="2" stopIfTrue="1" operator="equal">
      <formula>"Y"</formula>
    </cfRule>
  </conditionalFormatting>
  <hyperlinks>
    <hyperlink ref="E2" r:id="rId1" xr:uid="{C30BEFE5-569F-4A53-AE44-9E82BEAFAB69}"/>
    <hyperlink ref="E3" r:id="rId2" xr:uid="{B207027F-6B6F-4F44-B4CA-58ECF9E7302B}"/>
    <hyperlink ref="E4" r:id="rId3" xr:uid="{F86D90E2-1437-45AF-9FCB-DB305B66562D}"/>
    <hyperlink ref="E5" r:id="rId4" xr:uid="{82E5F959-B588-48E6-8FF0-62732E92C869}"/>
    <hyperlink ref="E6" r:id="rId5" xr:uid="{D06784CB-ED16-4C2A-BF95-660EE5BD7FE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3A95-9E49-45E4-BB86-069AFB9162A9}">
  <sheetPr codeName="Sheet23">
    <tabColor rgb="FFFFC000"/>
  </sheetPr>
  <dimension ref="A1:L117"/>
  <sheetViews>
    <sheetView workbookViewId="0">
      <selection activeCell="F6" sqref="F6"/>
    </sheetView>
  </sheetViews>
  <sheetFormatPr defaultRowHeight="14.5" x14ac:dyDescent="0.35"/>
  <cols>
    <col min="2" max="2" width="12.453125" bestFit="1" customWidth="1"/>
    <col min="3" max="3" width="12.08984375" bestFit="1" customWidth="1"/>
    <col min="4" max="4" width="12.1796875" bestFit="1" customWidth="1"/>
    <col min="5" max="5" width="65.6328125" bestFit="1" customWidth="1"/>
    <col min="7" max="7" width="11.08984375" bestFit="1" customWidth="1"/>
    <col min="10" max="10" width="8.90625" style="45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2" x14ac:dyDescent="0.35">
      <c r="A2" s="13">
        <v>653</v>
      </c>
      <c r="B2" s="13" t="s">
        <v>2283</v>
      </c>
      <c r="C2" s="13" t="s">
        <v>2311</v>
      </c>
      <c r="D2" s="13" t="s">
        <v>101</v>
      </c>
      <c r="E2" s="13" t="s">
        <v>691</v>
      </c>
      <c r="F2" s="13" t="s">
        <v>692</v>
      </c>
      <c r="G2" s="13" t="s">
        <v>107</v>
      </c>
      <c r="H2" s="13">
        <v>1</v>
      </c>
      <c r="I2" s="13">
        <v>19.66</v>
      </c>
      <c r="J2" s="45" t="s">
        <v>3669</v>
      </c>
      <c r="L2" t="str">
        <f t="shared" ref="L2:L65" si="0">IFERROR(VLOOKUP(K2,LookupTable,2,0),"")</f>
        <v/>
      </c>
    </row>
    <row r="3" spans="1:12" x14ac:dyDescent="0.35">
      <c r="A3" s="13">
        <v>1127</v>
      </c>
      <c r="B3" s="13" t="s">
        <v>1802</v>
      </c>
      <c r="C3" s="13" t="s">
        <v>2710</v>
      </c>
      <c r="D3" s="13" t="s">
        <v>461</v>
      </c>
      <c r="E3" s="14" t="s">
        <v>908</v>
      </c>
      <c r="F3" s="13" t="s">
        <v>909</v>
      </c>
      <c r="G3" s="13" t="s">
        <v>107</v>
      </c>
      <c r="H3" s="13">
        <v>1</v>
      </c>
      <c r="I3" s="13">
        <v>23.81</v>
      </c>
      <c r="J3" s="45" t="s">
        <v>3669</v>
      </c>
      <c r="L3" t="str">
        <f t="shared" si="0"/>
        <v/>
      </c>
    </row>
    <row r="4" spans="1:12" x14ac:dyDescent="0.35">
      <c r="L4" t="str">
        <f t="shared" si="0"/>
        <v/>
      </c>
    </row>
    <row r="5" spans="1:12" x14ac:dyDescent="0.35">
      <c r="L5" t="str">
        <f t="shared" si="0"/>
        <v/>
      </c>
    </row>
    <row r="6" spans="1:12" x14ac:dyDescent="0.35"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1" xr:uid="{A4083A95-9E49-45E4-BB86-069AFB9162A9}"/>
  <conditionalFormatting sqref="L118:L120">
    <cfRule type="expression" dxfId="426" priority="12">
      <formula>IF(OR($K118="3A",$K118="4A",$K118="4b",$K118="5a"),TRUE)</formula>
    </cfRule>
  </conditionalFormatting>
  <conditionalFormatting sqref="L118:L120">
    <cfRule type="expression" dxfId="425" priority="11" stopIfTrue="1">
      <formula>IF(OR($K118=1,$K118="2B",$K118="3B",$K118="4C"),TRUE)</formula>
    </cfRule>
  </conditionalFormatting>
  <conditionalFormatting sqref="L118:L120">
    <cfRule type="expression" dxfId="424" priority="10">
      <formula>IF(OR($K118="2A"),TRUE)</formula>
    </cfRule>
  </conditionalFormatting>
  <conditionalFormatting sqref="L2">
    <cfRule type="expression" dxfId="423" priority="9">
      <formula>IF(OR($K2="2A"),TRUE)</formula>
    </cfRule>
  </conditionalFormatting>
  <conditionalFormatting sqref="L2">
    <cfRule type="expression" dxfId="422" priority="8" stopIfTrue="1">
      <formula>IF(OR($K2="3A",$K2="4A",$K2="4b",$K2="5a"),TRUE)</formula>
    </cfRule>
  </conditionalFormatting>
  <conditionalFormatting sqref="L2">
    <cfRule type="expression" dxfId="421" priority="7" stopIfTrue="1">
      <formula>IF(OR($K2=1,$K2="2B",$K2="3B",$K2="4C"),TRUE)</formula>
    </cfRule>
  </conditionalFormatting>
  <conditionalFormatting sqref="L3:L117">
    <cfRule type="expression" dxfId="420" priority="6">
      <formula>IF(OR($K3="2A"),TRUE)</formula>
    </cfRule>
  </conditionalFormatting>
  <conditionalFormatting sqref="L3:L117">
    <cfRule type="expression" dxfId="419" priority="5" stopIfTrue="1">
      <formula>IF(OR($K3="3A",$K3="4A",$K3="4b",$K3="5a"),TRUE)</formula>
    </cfRule>
  </conditionalFormatting>
  <conditionalFormatting sqref="L3:L117">
    <cfRule type="expression" dxfId="418" priority="4" stopIfTrue="1">
      <formula>IF(OR($K3=1,$K3="2B",$K3="3B",$K3="4C"),TRUE)</formula>
    </cfRule>
  </conditionalFormatting>
  <conditionalFormatting sqref="J2:J3">
    <cfRule type="expression" dxfId="417" priority="3">
      <formula>IF(OR(#REF!="3A",#REF!="4A",#REF!="4b",#REF!="5a"),TRUE)</formula>
    </cfRule>
  </conditionalFormatting>
  <conditionalFormatting sqref="J2:J3">
    <cfRule type="cellIs" dxfId="416" priority="1" stopIfTrue="1" operator="equal">
      <formula>"R"</formula>
    </cfRule>
    <cfRule type="cellIs" dxfId="415" priority="2" stopIfTrue="1" operator="equal">
      <formula>"Y"</formula>
    </cfRule>
  </conditionalFormatting>
  <hyperlinks>
    <hyperlink ref="E3" r:id="rId1" xr:uid="{008582F2-ACDE-4469-A186-E6C709EB449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F236-9091-4A40-91F9-34338DF2EF0F}">
  <sheetPr codeName="Sheet24">
    <tabColor rgb="FFFFC000"/>
  </sheetPr>
  <dimension ref="A1:L117"/>
  <sheetViews>
    <sheetView workbookViewId="0">
      <selection activeCell="F11" sqref="F10:F11"/>
    </sheetView>
  </sheetViews>
  <sheetFormatPr defaultRowHeight="14.5" x14ac:dyDescent="0.35"/>
  <cols>
    <col min="3" max="3" width="16.6328125" customWidth="1"/>
    <col min="4" max="4" width="20" customWidth="1"/>
    <col min="5" max="5" width="66.6328125" bestFit="1" customWidth="1"/>
    <col min="7" max="7" width="11.08984375" bestFit="1" customWidth="1"/>
    <col min="10" max="10" width="8.90625" style="45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2" x14ac:dyDescent="0.35">
      <c r="A2" s="19">
        <v>979</v>
      </c>
      <c r="B2" s="19" t="s">
        <v>3399</v>
      </c>
      <c r="C2" s="19" t="s">
        <v>3578</v>
      </c>
      <c r="D2" s="19" t="s">
        <v>278</v>
      </c>
      <c r="E2" s="14" t="s">
        <v>1644</v>
      </c>
      <c r="F2" s="19" t="s">
        <v>1645</v>
      </c>
      <c r="G2" s="19" t="s">
        <v>107</v>
      </c>
      <c r="H2" s="19">
        <v>1</v>
      </c>
      <c r="I2" s="19"/>
      <c r="J2" s="45" t="s">
        <v>3669</v>
      </c>
      <c r="L2" t="str">
        <f t="shared" ref="L2:L65" si="0">IFERROR(VLOOKUP(K2,LookupTable,2,0),"")</f>
        <v/>
      </c>
    </row>
    <row r="3" spans="1:12" x14ac:dyDescent="0.35">
      <c r="A3" s="19">
        <v>1383</v>
      </c>
      <c r="B3" s="19" t="s">
        <v>2011</v>
      </c>
      <c r="C3" s="19" t="s">
        <v>3018</v>
      </c>
      <c r="D3" s="19" t="s">
        <v>1231</v>
      </c>
      <c r="E3" s="14" t="s">
        <v>1232</v>
      </c>
      <c r="F3" s="19" t="s">
        <v>1233</v>
      </c>
      <c r="G3" s="19" t="s">
        <v>107</v>
      </c>
      <c r="H3" s="19"/>
      <c r="I3" s="19">
        <v>7.12</v>
      </c>
      <c r="J3" s="45" t="s">
        <v>3669</v>
      </c>
      <c r="L3" t="str">
        <f t="shared" si="0"/>
        <v/>
      </c>
    </row>
    <row r="4" spans="1:12" x14ac:dyDescent="0.35">
      <c r="L4" t="str">
        <f t="shared" si="0"/>
        <v/>
      </c>
    </row>
    <row r="5" spans="1:12" x14ac:dyDescent="0.35">
      <c r="L5" t="str">
        <f t="shared" si="0"/>
        <v/>
      </c>
    </row>
    <row r="6" spans="1:12" x14ac:dyDescent="0.35"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3" xr:uid="{18ABF236-9091-4A40-91F9-34338DF2EF0F}"/>
  <conditionalFormatting sqref="L118:L120">
    <cfRule type="expression" dxfId="414" priority="12">
      <formula>IF(OR($K118="3A",$K118="4A",$K118="4b",$K118="5a"),TRUE)</formula>
    </cfRule>
  </conditionalFormatting>
  <conditionalFormatting sqref="L118:L120">
    <cfRule type="expression" dxfId="413" priority="11" stopIfTrue="1">
      <formula>IF(OR($K118=1,$K118="2B",$K118="3B",$K118="4C"),TRUE)</formula>
    </cfRule>
  </conditionalFormatting>
  <conditionalFormatting sqref="L118:L120">
    <cfRule type="expression" dxfId="412" priority="10">
      <formula>IF(OR($K118="2A"),TRUE)</formula>
    </cfRule>
  </conditionalFormatting>
  <conditionalFormatting sqref="L2">
    <cfRule type="expression" dxfId="411" priority="9">
      <formula>IF(OR($K2="2A"),TRUE)</formula>
    </cfRule>
  </conditionalFormatting>
  <conditionalFormatting sqref="L2">
    <cfRule type="expression" dxfId="410" priority="8" stopIfTrue="1">
      <formula>IF(OR($K2="3A",$K2="4A",$K2="4b",$K2="5a"),TRUE)</formula>
    </cfRule>
  </conditionalFormatting>
  <conditionalFormatting sqref="L2">
    <cfRule type="expression" dxfId="409" priority="7" stopIfTrue="1">
      <formula>IF(OR($K2=1,$K2="2B",$K2="3B",$K2="4C"),TRUE)</formula>
    </cfRule>
  </conditionalFormatting>
  <conditionalFormatting sqref="L3:L117">
    <cfRule type="expression" dxfId="408" priority="6">
      <formula>IF(OR($K3="2A"),TRUE)</formula>
    </cfRule>
  </conditionalFormatting>
  <conditionalFormatting sqref="L3:L117">
    <cfRule type="expression" dxfId="407" priority="5" stopIfTrue="1">
      <formula>IF(OR($K3="3A",$K3="4A",$K3="4b",$K3="5a"),TRUE)</formula>
    </cfRule>
  </conditionalFormatting>
  <conditionalFormatting sqref="L3:L117">
    <cfRule type="expression" dxfId="406" priority="4" stopIfTrue="1">
      <formula>IF(OR($K3=1,$K3="2B",$K3="3B",$K3="4C"),TRUE)</formula>
    </cfRule>
  </conditionalFormatting>
  <conditionalFormatting sqref="J2:J3">
    <cfRule type="expression" dxfId="405" priority="3">
      <formula>IF(OR(#REF!="3A",#REF!="4A",#REF!="4b",#REF!="5a"),TRUE)</formula>
    </cfRule>
  </conditionalFormatting>
  <conditionalFormatting sqref="J2:J3">
    <cfRule type="cellIs" dxfId="404" priority="1" stopIfTrue="1" operator="equal">
      <formula>"R"</formula>
    </cfRule>
    <cfRule type="cellIs" dxfId="403" priority="2" stopIfTrue="1" operator="equal">
      <formula>"Y"</formula>
    </cfRule>
  </conditionalFormatting>
  <hyperlinks>
    <hyperlink ref="E2" r:id="rId1" xr:uid="{FF8B29BB-B0CB-48D9-96C4-23CB6901CD41}"/>
    <hyperlink ref="E3" r:id="rId2" xr:uid="{A1B47E30-5F31-4011-BEC3-22163062AB8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97663-EECF-47DF-BD4B-95829AFFD667}">
  <sheetPr codeName="Sheet25">
    <tabColor rgb="FFFFC000"/>
  </sheetPr>
  <dimension ref="A1:L117"/>
  <sheetViews>
    <sheetView workbookViewId="0">
      <selection activeCell="H4" sqref="H4"/>
    </sheetView>
  </sheetViews>
  <sheetFormatPr defaultRowHeight="14.5" x14ac:dyDescent="0.35"/>
  <cols>
    <col min="3" max="3" width="13.54296875" customWidth="1"/>
    <col min="4" max="4" width="12.1796875" bestFit="1" customWidth="1"/>
    <col min="5" max="5" width="66.6328125" bestFit="1" customWidth="1"/>
    <col min="7" max="7" width="10.542968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2" x14ac:dyDescent="0.35">
      <c r="A2" s="13">
        <v>1383</v>
      </c>
      <c r="B2" s="13" t="s">
        <v>2011</v>
      </c>
      <c r="C2" s="13" t="s">
        <v>3018</v>
      </c>
      <c r="D2" s="13" t="s">
        <v>1231</v>
      </c>
      <c r="E2" s="14" t="s">
        <v>1232</v>
      </c>
      <c r="F2" s="13" t="s">
        <v>1233</v>
      </c>
      <c r="G2" s="13" t="s">
        <v>107</v>
      </c>
      <c r="H2" s="13"/>
      <c r="I2" s="13">
        <v>19.62</v>
      </c>
      <c r="J2" s="45" t="s">
        <v>3669</v>
      </c>
      <c r="L2" t="str">
        <f t="shared" ref="L2:L65" si="0">IFERROR(VLOOKUP(K2,LookupTable,2,0),"")</f>
        <v/>
      </c>
    </row>
    <row r="3" spans="1:12" x14ac:dyDescent="0.35">
      <c r="L3" t="str">
        <f t="shared" si="0"/>
        <v/>
      </c>
    </row>
    <row r="4" spans="1:12" x14ac:dyDescent="0.35">
      <c r="L4" t="str">
        <f t="shared" si="0"/>
        <v/>
      </c>
    </row>
    <row r="5" spans="1:12" x14ac:dyDescent="0.35">
      <c r="L5" t="str">
        <f t="shared" si="0"/>
        <v/>
      </c>
    </row>
    <row r="6" spans="1:12" x14ac:dyDescent="0.35"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1" xr:uid="{71397663-EECF-47DF-BD4B-95829AFFD667}"/>
  <conditionalFormatting sqref="L118:L120">
    <cfRule type="expression" dxfId="402" priority="12">
      <formula>IF(OR($K118="3A",$K118="4A",$K118="4b",$K118="5a"),TRUE)</formula>
    </cfRule>
  </conditionalFormatting>
  <conditionalFormatting sqref="L118:L120">
    <cfRule type="expression" dxfId="401" priority="11" stopIfTrue="1">
      <formula>IF(OR($K118=1,$K118="2B",$K118="3B",$K118="4C"),TRUE)</formula>
    </cfRule>
  </conditionalFormatting>
  <conditionalFormatting sqref="L118:L120">
    <cfRule type="expression" dxfId="400" priority="10">
      <formula>IF(OR($K118="2A"),TRUE)</formula>
    </cfRule>
  </conditionalFormatting>
  <conditionalFormatting sqref="L2">
    <cfRule type="expression" dxfId="399" priority="9">
      <formula>IF(OR($K2="2A"),TRUE)</formula>
    </cfRule>
  </conditionalFormatting>
  <conditionalFormatting sqref="L2">
    <cfRule type="expression" dxfId="398" priority="8" stopIfTrue="1">
      <formula>IF(OR($K2="3A",$K2="4A",$K2="4b",$K2="5a"),TRUE)</formula>
    </cfRule>
  </conditionalFormatting>
  <conditionalFormatting sqref="L2">
    <cfRule type="expression" dxfId="397" priority="7" stopIfTrue="1">
      <formula>IF(OR($K2=1,$K2="2B",$K2="3B",$K2="4C"),TRUE)</formula>
    </cfRule>
  </conditionalFormatting>
  <conditionalFormatting sqref="L3:L117">
    <cfRule type="expression" dxfId="396" priority="6">
      <formula>IF(OR($K3="2A"),TRUE)</formula>
    </cfRule>
  </conditionalFormatting>
  <conditionalFormatting sqref="L3:L117">
    <cfRule type="expression" dxfId="395" priority="5" stopIfTrue="1">
      <formula>IF(OR($K3="3A",$K3="4A",$K3="4b",$K3="5a"),TRUE)</formula>
    </cfRule>
  </conditionalFormatting>
  <conditionalFormatting sqref="L3:L117">
    <cfRule type="expression" dxfId="394" priority="4" stopIfTrue="1">
      <formula>IF(OR($K3=1,$K3="2B",$K3="3B",$K3="4C"),TRUE)</formula>
    </cfRule>
  </conditionalFormatting>
  <conditionalFormatting sqref="J2">
    <cfRule type="expression" dxfId="393" priority="3">
      <formula>IF(OR(#REF!="3A",#REF!="4A",#REF!="4b",#REF!="5a"),TRUE)</formula>
    </cfRule>
  </conditionalFormatting>
  <conditionalFormatting sqref="J2">
    <cfRule type="cellIs" dxfId="392" priority="1" stopIfTrue="1" operator="equal">
      <formula>"R"</formula>
    </cfRule>
    <cfRule type="cellIs" dxfId="391" priority="2" stopIfTrue="1" operator="equal">
      <formula>"Y"</formula>
    </cfRule>
  </conditionalFormatting>
  <hyperlinks>
    <hyperlink ref="E2" r:id="rId1" xr:uid="{CAF0EEAA-2BC5-4EAC-A8EA-1BE06D1A0CD4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BFA2-7F6E-4EC7-82CC-C11159040D9D}">
  <sheetPr codeName="Sheet26">
    <tabColor rgb="FFFFC000"/>
  </sheetPr>
  <dimension ref="A1:L117"/>
  <sheetViews>
    <sheetView workbookViewId="0">
      <selection activeCell="H8" sqref="H8"/>
    </sheetView>
  </sheetViews>
  <sheetFormatPr defaultRowHeight="14.5" x14ac:dyDescent="0.35"/>
  <cols>
    <col min="3" max="3" width="12.08984375" bestFit="1" customWidth="1"/>
    <col min="4" max="4" width="13.453125" bestFit="1" customWidth="1"/>
    <col min="5" max="5" width="66.6328125" bestFit="1" customWidth="1"/>
    <col min="7" max="7" width="10.54296875" bestFit="1" customWidth="1"/>
    <col min="12" max="12" width="29.089843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2" x14ac:dyDescent="0.35">
      <c r="A2" s="13">
        <v>979</v>
      </c>
      <c r="B2" s="13" t="s">
        <v>3399</v>
      </c>
      <c r="C2" s="13" t="s">
        <v>3578</v>
      </c>
      <c r="D2" s="13" t="s">
        <v>278</v>
      </c>
      <c r="E2" s="13" t="s">
        <v>1644</v>
      </c>
      <c r="F2" s="13" t="s">
        <v>1645</v>
      </c>
      <c r="G2" s="13" t="s">
        <v>107</v>
      </c>
      <c r="H2" s="13">
        <v>1</v>
      </c>
      <c r="I2" s="73">
        <v>1.957175925925926E-4</v>
      </c>
      <c r="J2" s="45" t="s">
        <v>3669</v>
      </c>
      <c r="L2" t="str">
        <f t="shared" ref="L2:L65" si="0">IFERROR(VLOOKUP(K2,LookupTable,2,0),"")</f>
        <v/>
      </c>
    </row>
    <row r="3" spans="1:12" x14ac:dyDescent="0.35">
      <c r="A3" s="13">
        <v>1331</v>
      </c>
      <c r="B3" s="13" t="s">
        <v>2604</v>
      </c>
      <c r="C3" s="13" t="s">
        <v>3108</v>
      </c>
      <c r="D3" s="13" t="s">
        <v>496</v>
      </c>
      <c r="E3" s="14" t="s">
        <v>1329</v>
      </c>
      <c r="F3" s="13" t="s">
        <v>1330</v>
      </c>
      <c r="G3" s="13" t="s">
        <v>107</v>
      </c>
      <c r="H3" s="13"/>
      <c r="I3" s="73">
        <v>2.0439814814814813E-4</v>
      </c>
      <c r="J3" s="45" t="s">
        <v>3669</v>
      </c>
      <c r="K3" s="45" t="s">
        <v>3628</v>
      </c>
      <c r="L3" t="str">
        <f t="shared" si="0"/>
        <v>Updated BP since 1 January 2019</v>
      </c>
    </row>
    <row r="4" spans="1:12" x14ac:dyDescent="0.35">
      <c r="A4" s="13">
        <v>1472</v>
      </c>
      <c r="B4" s="13" t="s">
        <v>3397</v>
      </c>
      <c r="C4" s="13" t="s">
        <v>3398</v>
      </c>
      <c r="D4" s="13" t="s">
        <v>453</v>
      </c>
      <c r="E4" s="14" t="s">
        <v>1643</v>
      </c>
      <c r="F4" s="13" t="s">
        <v>1330</v>
      </c>
      <c r="G4" s="13" t="s">
        <v>107</v>
      </c>
      <c r="H4" s="13"/>
      <c r="I4" s="73">
        <v>1.9479166666666665E-4</v>
      </c>
      <c r="J4" s="45" t="s">
        <v>3669</v>
      </c>
      <c r="L4" t="str">
        <f t="shared" si="0"/>
        <v/>
      </c>
    </row>
    <row r="5" spans="1:12" x14ac:dyDescent="0.35">
      <c r="L5" t="str">
        <f t="shared" si="0"/>
        <v/>
      </c>
    </row>
    <row r="6" spans="1:12" x14ac:dyDescent="0.35"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1" xr:uid="{7458BFA2-7F6E-4EC7-82CC-C11159040D9D}"/>
  <conditionalFormatting sqref="L118:L120">
    <cfRule type="expression" dxfId="390" priority="16">
      <formula>IF(OR($K118="3A",$K118="4A",$K118="4b",$K118="5a"),TRUE)</formula>
    </cfRule>
  </conditionalFormatting>
  <conditionalFormatting sqref="L118:L120">
    <cfRule type="expression" dxfId="389" priority="15" stopIfTrue="1">
      <formula>IF(OR($K118=1,$K118="2B",$K118="3B",$K118="4C"),TRUE)</formula>
    </cfRule>
  </conditionalFormatting>
  <conditionalFormatting sqref="L118:L120">
    <cfRule type="expression" dxfId="388" priority="14">
      <formula>IF(OR($K118="2A"),TRUE)</formula>
    </cfRule>
  </conditionalFormatting>
  <conditionalFormatting sqref="L2">
    <cfRule type="expression" dxfId="387" priority="13">
      <formula>IF(OR($K2="2A"),TRUE)</formula>
    </cfRule>
  </conditionalFormatting>
  <conditionalFormatting sqref="L2">
    <cfRule type="expression" dxfId="386" priority="12" stopIfTrue="1">
      <formula>IF(OR($K2="3A",$K2="4A",$K2="4b",$K2="5a"),TRUE)</formula>
    </cfRule>
  </conditionalFormatting>
  <conditionalFormatting sqref="L2">
    <cfRule type="expression" dxfId="385" priority="11" stopIfTrue="1">
      <formula>IF(OR($K2=1,$K2="2B",$K2="3B",$K2="4C"),TRUE)</formula>
    </cfRule>
  </conditionalFormatting>
  <conditionalFormatting sqref="L4:L117">
    <cfRule type="expression" dxfId="384" priority="10">
      <formula>IF(OR($K4="2A"),TRUE)</formula>
    </cfRule>
  </conditionalFormatting>
  <conditionalFormatting sqref="L4:L117">
    <cfRule type="expression" dxfId="383" priority="9" stopIfTrue="1">
      <formula>IF(OR($K4="3A",$K4="4A",$K4="4b",$K4="5a"),TRUE)</formula>
    </cfRule>
  </conditionalFormatting>
  <conditionalFormatting sqref="L4:L117">
    <cfRule type="expression" dxfId="382" priority="8" stopIfTrue="1">
      <formula>IF(OR($K4=1,$K4="2B",$K4="3B",$K4="4C"),TRUE)</formula>
    </cfRule>
  </conditionalFormatting>
  <conditionalFormatting sqref="J2:J4">
    <cfRule type="expression" dxfId="381" priority="7">
      <formula>IF(OR(#REF!="3A",#REF!="4A",#REF!="4b",#REF!="5a"),TRUE)</formula>
    </cfRule>
  </conditionalFormatting>
  <conditionalFormatting sqref="J2:J4">
    <cfRule type="cellIs" dxfId="380" priority="5" stopIfTrue="1" operator="equal">
      <formula>"R"</formula>
    </cfRule>
    <cfRule type="cellIs" dxfId="379" priority="6" stopIfTrue="1" operator="equal">
      <formula>"Y"</formula>
    </cfRule>
  </conditionalFormatting>
  <conditionalFormatting sqref="L3">
    <cfRule type="expression" dxfId="378" priority="4">
      <formula>IF(OR($K3="2A"),TRUE)</formula>
    </cfRule>
  </conditionalFormatting>
  <conditionalFormatting sqref="L3">
    <cfRule type="expression" dxfId="377" priority="3" stopIfTrue="1">
      <formula>IF(OR($K3="3A",$K3="4A",$K3="4b",$K3="5a"),TRUE)</formula>
    </cfRule>
  </conditionalFormatting>
  <conditionalFormatting sqref="L3">
    <cfRule type="expression" dxfId="376" priority="2" stopIfTrue="1">
      <formula>IF(OR($K3=1,$K3="2B",$K3="3B",$K3="4C"),TRUE)</formula>
    </cfRule>
  </conditionalFormatting>
  <conditionalFormatting sqref="L3">
    <cfRule type="expression" dxfId="375" priority="1">
      <formula>IF($K3=6,TRUE)</formula>
    </cfRule>
  </conditionalFormatting>
  <hyperlinks>
    <hyperlink ref="E3" r:id="rId1" xr:uid="{A496D714-006C-464B-93CA-F8DD48719EF1}"/>
    <hyperlink ref="E4" r:id="rId2" xr:uid="{A91BA4F7-AD61-4143-8FC8-E4E9424B14EC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AA5EC-C5C8-4B3D-A0B5-D5AAFE30A1A5}">
  <sheetPr codeName="Sheet27">
    <tabColor rgb="FFFFC000"/>
  </sheetPr>
  <dimension ref="A1:L117"/>
  <sheetViews>
    <sheetView workbookViewId="0">
      <selection activeCell="I7" sqref="I7"/>
    </sheetView>
  </sheetViews>
  <sheetFormatPr defaultRowHeight="14.5" x14ac:dyDescent="0.35"/>
  <cols>
    <col min="2" max="2" width="12.453125" bestFit="1" customWidth="1"/>
    <col min="3" max="3" width="12.08984375" bestFit="1" customWidth="1"/>
    <col min="4" max="4" width="13.453125" bestFit="1" customWidth="1"/>
    <col min="5" max="5" width="63.36328125" bestFit="1" customWidth="1"/>
    <col min="7" max="7" width="11.36328125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2" x14ac:dyDescent="0.35">
      <c r="A2" s="13">
        <v>979</v>
      </c>
      <c r="B2" s="13" t="s">
        <v>3399</v>
      </c>
      <c r="C2" s="13" t="s">
        <v>3578</v>
      </c>
      <c r="D2" s="13" t="s">
        <v>278</v>
      </c>
      <c r="E2" s="14" t="s">
        <v>1644</v>
      </c>
      <c r="F2" s="13" t="s">
        <v>3711</v>
      </c>
      <c r="G2" s="13" t="s">
        <v>107</v>
      </c>
      <c r="H2" s="13">
        <v>1</v>
      </c>
      <c r="I2" s="13" t="s">
        <v>3611</v>
      </c>
      <c r="J2" s="45" t="s">
        <v>3669</v>
      </c>
      <c r="L2" t="str">
        <f t="shared" ref="L2:L65" si="0">IFERROR(VLOOKUP(K2,LookupTable,2,0),"")</f>
        <v/>
      </c>
    </row>
    <row r="3" spans="1:12" x14ac:dyDescent="0.35">
      <c r="A3" s="13">
        <v>1331</v>
      </c>
      <c r="B3" s="13" t="s">
        <v>2604</v>
      </c>
      <c r="C3" s="13" t="s">
        <v>3108</v>
      </c>
      <c r="D3" s="13" t="s">
        <v>496</v>
      </c>
      <c r="E3" s="14" t="s">
        <v>1329</v>
      </c>
      <c r="F3" s="13" t="s">
        <v>1330</v>
      </c>
      <c r="G3" s="13" t="s">
        <v>107</v>
      </c>
      <c r="H3" s="13"/>
      <c r="I3" s="13" t="s">
        <v>3612</v>
      </c>
      <c r="J3" s="45" t="s">
        <v>3669</v>
      </c>
      <c r="L3" t="str">
        <f t="shared" si="0"/>
        <v/>
      </c>
    </row>
    <row r="4" spans="1:12" x14ac:dyDescent="0.35">
      <c r="A4" s="13">
        <v>1472</v>
      </c>
      <c r="B4" s="13" t="s">
        <v>3397</v>
      </c>
      <c r="C4" s="13" t="s">
        <v>3398</v>
      </c>
      <c r="D4" s="13" t="s">
        <v>453</v>
      </c>
      <c r="E4" s="14" t="s">
        <v>1643</v>
      </c>
      <c r="F4" s="13" t="s">
        <v>1330</v>
      </c>
      <c r="G4" s="13" t="s">
        <v>107</v>
      </c>
      <c r="H4" s="13"/>
      <c r="I4" s="74">
        <v>1.3186342592592592E-3</v>
      </c>
      <c r="J4" s="45" t="s">
        <v>3669</v>
      </c>
      <c r="L4" t="str">
        <f t="shared" si="0"/>
        <v/>
      </c>
    </row>
    <row r="5" spans="1:12" x14ac:dyDescent="0.35">
      <c r="L5" t="str">
        <f t="shared" si="0"/>
        <v/>
      </c>
    </row>
    <row r="6" spans="1:12" x14ac:dyDescent="0.35"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1" xr:uid="{0EBAA5EC-C5C8-4B3D-A0B5-D5AAFE30A1A5}"/>
  <conditionalFormatting sqref="L118:L120">
    <cfRule type="expression" dxfId="374" priority="12">
      <formula>IF(OR($K118="3A",$K118="4A",$K118="4b",$K118="5a"),TRUE)</formula>
    </cfRule>
  </conditionalFormatting>
  <conditionalFormatting sqref="L118:L120">
    <cfRule type="expression" dxfId="373" priority="11" stopIfTrue="1">
      <formula>IF(OR($K118=1,$K118="2B",$K118="3B",$K118="4C"),TRUE)</formula>
    </cfRule>
  </conditionalFormatting>
  <conditionalFormatting sqref="L118:L120">
    <cfRule type="expression" dxfId="372" priority="10">
      <formula>IF(OR($K118="2A"),TRUE)</formula>
    </cfRule>
  </conditionalFormatting>
  <conditionalFormatting sqref="L2">
    <cfRule type="expression" dxfId="371" priority="9">
      <formula>IF(OR($K2="2A"),TRUE)</formula>
    </cfRule>
  </conditionalFormatting>
  <conditionalFormatting sqref="L2">
    <cfRule type="expression" dxfId="370" priority="8" stopIfTrue="1">
      <formula>IF(OR($K2="3A",$K2="4A",$K2="4b",$K2="5a"),TRUE)</formula>
    </cfRule>
  </conditionalFormatting>
  <conditionalFormatting sqref="L2">
    <cfRule type="expression" dxfId="369" priority="7" stopIfTrue="1">
      <formula>IF(OR($K2=1,$K2="2B",$K2="3B",$K2="4C"),TRUE)</formula>
    </cfRule>
  </conditionalFormatting>
  <conditionalFormatting sqref="L3:L117">
    <cfRule type="expression" dxfId="368" priority="6">
      <formula>IF(OR($K3="2A"),TRUE)</formula>
    </cfRule>
  </conditionalFormatting>
  <conditionalFormatting sqref="L3:L117">
    <cfRule type="expression" dxfId="367" priority="5" stopIfTrue="1">
      <formula>IF(OR($K3="3A",$K3="4A",$K3="4b",$K3="5a"),TRUE)</formula>
    </cfRule>
  </conditionalFormatting>
  <conditionalFormatting sqref="L3:L117">
    <cfRule type="expression" dxfId="366" priority="4" stopIfTrue="1">
      <formula>IF(OR($K3=1,$K3="2B",$K3="3B",$K3="4C"),TRUE)</formula>
    </cfRule>
  </conditionalFormatting>
  <conditionalFormatting sqref="J2:J4">
    <cfRule type="expression" dxfId="365" priority="3">
      <formula>IF(OR(#REF!="3A",#REF!="4A",#REF!="4b",#REF!="5a"),TRUE)</formula>
    </cfRule>
  </conditionalFormatting>
  <conditionalFormatting sqref="J2:J4">
    <cfRule type="cellIs" dxfId="364" priority="1" stopIfTrue="1" operator="equal">
      <formula>"R"</formula>
    </cfRule>
    <cfRule type="cellIs" dxfId="363" priority="2" stopIfTrue="1" operator="equal">
      <formula>"Y"</formula>
    </cfRule>
  </conditionalFormatting>
  <hyperlinks>
    <hyperlink ref="E2" r:id="rId1" xr:uid="{38DD7171-6FEF-4E99-9427-804B9C26E521}"/>
    <hyperlink ref="E3" r:id="rId2" xr:uid="{06121C0D-26C4-491C-8457-AD5D46B6BD92}"/>
    <hyperlink ref="E4" r:id="rId3" xr:uid="{DAA2ADDD-DDAA-4118-9D11-0E3427570F8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6055D-48B3-4B47-B362-EB058365E6C0}">
  <sheetPr codeName="Sheet3">
    <tabColor rgb="FF00B0F0"/>
  </sheetPr>
  <dimension ref="A1:O165"/>
  <sheetViews>
    <sheetView zoomScale="90" zoomScaleNormal="90" workbookViewId="0">
      <pane ySplit="1" topLeftCell="A2" activePane="bottomLeft" state="frozen"/>
      <selection activeCell="C1" sqref="C1"/>
      <selection pane="bottomLeft" activeCell="L1" sqref="L1"/>
    </sheetView>
  </sheetViews>
  <sheetFormatPr defaultRowHeight="14.5" x14ac:dyDescent="0.35"/>
  <cols>
    <col min="1" max="1" width="6.6328125" customWidth="1"/>
    <col min="2" max="2" width="13.1796875" bestFit="1" customWidth="1"/>
    <col min="3" max="3" width="18.36328125" bestFit="1" customWidth="1"/>
    <col min="4" max="4" width="20.90625" bestFit="1" customWidth="1"/>
    <col min="5" max="5" width="73.54296875" customWidth="1"/>
    <col min="6" max="6" width="15.453125" bestFit="1" customWidth="1"/>
    <col min="7" max="7" width="5.6328125" style="45" bestFit="1" customWidth="1"/>
    <col min="8" max="8" width="9.453125" style="49" customWidth="1"/>
    <col min="9" max="9" width="5.81640625" customWidth="1"/>
    <col min="10" max="11" width="5.81640625" style="45" customWidth="1"/>
    <col min="12" max="12" width="53.90625" bestFit="1" customWidth="1"/>
    <col min="13" max="13" width="9.08984375" customWidth="1"/>
  </cols>
  <sheetData>
    <row r="1" spans="1:15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50" t="s">
        <v>3593</v>
      </c>
      <c r="H1" s="50" t="s">
        <v>3591</v>
      </c>
    </row>
    <row r="2" spans="1:15" x14ac:dyDescent="0.35">
      <c r="A2" s="54">
        <v>1</v>
      </c>
      <c r="B2" s="9" t="s">
        <v>2996</v>
      </c>
      <c r="C2" s="9" t="s">
        <v>2997</v>
      </c>
      <c r="D2" s="9" t="s">
        <v>178</v>
      </c>
      <c r="E2" s="20" t="s">
        <v>1206</v>
      </c>
      <c r="F2" s="10" t="s">
        <v>107</v>
      </c>
      <c r="G2" s="52">
        <v>1</v>
      </c>
      <c r="H2" s="55">
        <v>1.3402777777777778E-4</v>
      </c>
      <c r="I2" s="45"/>
      <c r="J2" s="45" t="s">
        <v>3652</v>
      </c>
      <c r="K2" s="45" t="s">
        <v>3661</v>
      </c>
      <c r="L2" t="str">
        <f t="shared" ref="L2:L33" si="0">IFERROR(VLOOKUP(K2,LookupTable,2,0),"")</f>
        <v>Changed to permitted BP or WA points Performance</v>
      </c>
      <c r="M2" s="59"/>
    </row>
    <row r="3" spans="1:15" x14ac:dyDescent="0.35">
      <c r="A3" s="54">
        <v>2</v>
      </c>
      <c r="B3" s="9" t="s">
        <v>118</v>
      </c>
      <c r="C3" s="9" t="s">
        <v>2938</v>
      </c>
      <c r="D3" s="9" t="s">
        <v>897</v>
      </c>
      <c r="E3" s="20" t="s">
        <v>1367</v>
      </c>
      <c r="F3" s="10" t="s">
        <v>107</v>
      </c>
      <c r="G3" s="52"/>
      <c r="H3" s="55">
        <v>1.2581018518518516E-4</v>
      </c>
      <c r="I3" s="45"/>
      <c r="J3" s="45" t="s">
        <v>3652</v>
      </c>
      <c r="L3" t="str">
        <f t="shared" si="0"/>
        <v/>
      </c>
      <c r="M3" s="45"/>
      <c r="O3" s="45"/>
    </row>
    <row r="4" spans="1:15" x14ac:dyDescent="0.35">
      <c r="A4" s="54">
        <v>3</v>
      </c>
      <c r="B4" s="9" t="s">
        <v>2020</v>
      </c>
      <c r="C4" s="9" t="s">
        <v>1861</v>
      </c>
      <c r="D4" s="9" t="s">
        <v>229</v>
      </c>
      <c r="E4" s="20" t="s">
        <v>291</v>
      </c>
      <c r="F4" s="10" t="s">
        <v>107</v>
      </c>
      <c r="G4" s="52">
        <v>1</v>
      </c>
      <c r="H4" s="55">
        <v>1.2824074074074075E-4</v>
      </c>
      <c r="I4" s="45"/>
      <c r="J4" s="45" t="s">
        <v>3652</v>
      </c>
      <c r="K4" s="45" t="s">
        <v>3644</v>
      </c>
      <c r="L4" t="str">
        <f t="shared" si="0"/>
        <v>Wind-assisted BP (w) changed where possible to non (w) BP</v>
      </c>
      <c r="M4" s="45"/>
      <c r="O4" s="45"/>
    </row>
    <row r="5" spans="1:15" x14ac:dyDescent="0.35">
      <c r="A5" s="54">
        <v>4</v>
      </c>
      <c r="B5" s="9" t="s">
        <v>2591</v>
      </c>
      <c r="C5" s="9" t="s">
        <v>2592</v>
      </c>
      <c r="D5" s="9" t="s">
        <v>292</v>
      </c>
      <c r="E5" s="20" t="s">
        <v>793</v>
      </c>
      <c r="F5" s="10" t="s">
        <v>107</v>
      </c>
      <c r="G5" s="52">
        <v>2</v>
      </c>
      <c r="H5" s="55">
        <v>1.2604166666666669E-4</v>
      </c>
      <c r="I5" s="45"/>
      <c r="J5" s="45" t="s">
        <v>3652</v>
      </c>
      <c r="L5" t="str">
        <f t="shared" si="0"/>
        <v/>
      </c>
      <c r="M5" s="45"/>
      <c r="O5" s="45"/>
    </row>
    <row r="6" spans="1:15" x14ac:dyDescent="0.35">
      <c r="A6" s="54">
        <v>5</v>
      </c>
      <c r="B6" s="9" t="s">
        <v>1840</v>
      </c>
      <c r="C6" s="9" t="s">
        <v>2590</v>
      </c>
      <c r="D6" s="9" t="s">
        <v>292</v>
      </c>
      <c r="E6" s="20" t="s">
        <v>792</v>
      </c>
      <c r="F6" s="10" t="s">
        <v>107</v>
      </c>
      <c r="G6" s="52">
        <v>1</v>
      </c>
      <c r="H6" s="55">
        <v>1.2384259259259258E-4</v>
      </c>
      <c r="I6" s="45"/>
      <c r="J6" s="45" t="s">
        <v>3652</v>
      </c>
      <c r="L6" t="str">
        <f t="shared" si="0"/>
        <v/>
      </c>
      <c r="M6" s="45"/>
      <c r="O6" s="45"/>
    </row>
    <row r="7" spans="1:15" x14ac:dyDescent="0.35">
      <c r="A7" s="54">
        <v>6</v>
      </c>
      <c r="B7" s="9" t="s">
        <v>1824</v>
      </c>
      <c r="C7" s="9" t="s">
        <v>1825</v>
      </c>
      <c r="D7" s="9" t="s">
        <v>136</v>
      </c>
      <c r="E7" s="20" t="s">
        <v>139</v>
      </c>
      <c r="F7" s="10" t="s">
        <v>107</v>
      </c>
      <c r="G7" s="52">
        <v>1</v>
      </c>
      <c r="H7" s="55">
        <v>1.2511574074074074E-4</v>
      </c>
      <c r="I7" s="45"/>
      <c r="J7" s="45" t="s">
        <v>3652</v>
      </c>
      <c r="L7" t="str">
        <f t="shared" si="0"/>
        <v/>
      </c>
      <c r="M7" s="45"/>
      <c r="O7" s="45"/>
    </row>
    <row r="8" spans="1:15" x14ac:dyDescent="0.35">
      <c r="A8" s="54">
        <v>7</v>
      </c>
      <c r="B8" s="9" t="s">
        <v>1820</v>
      </c>
      <c r="C8" s="9" t="s">
        <v>1821</v>
      </c>
      <c r="D8" s="9" t="s">
        <v>136</v>
      </c>
      <c r="E8" s="20" t="s">
        <v>137</v>
      </c>
      <c r="F8" s="10" t="s">
        <v>107</v>
      </c>
      <c r="G8" s="52">
        <v>2</v>
      </c>
      <c r="H8" s="55">
        <v>1.2337962962962961E-4</v>
      </c>
      <c r="I8" s="45"/>
      <c r="J8" s="45" t="s">
        <v>3652</v>
      </c>
      <c r="L8" t="str">
        <f t="shared" si="0"/>
        <v/>
      </c>
      <c r="M8" s="45"/>
      <c r="O8" s="45"/>
    </row>
    <row r="9" spans="1:15" x14ac:dyDescent="0.35">
      <c r="A9" s="54">
        <v>105</v>
      </c>
      <c r="B9" s="9" t="s">
        <v>1840</v>
      </c>
      <c r="C9" s="9" t="s">
        <v>1841</v>
      </c>
      <c r="D9" s="9" t="s">
        <v>136</v>
      </c>
      <c r="E9" s="20" t="s">
        <v>149</v>
      </c>
      <c r="F9" s="10" t="s">
        <v>106</v>
      </c>
      <c r="G9" s="52">
        <v>4</v>
      </c>
      <c r="H9" s="55">
        <v>1.2569444444444444E-4</v>
      </c>
      <c r="I9" s="45"/>
      <c r="J9" s="45" t="s">
        <v>3652</v>
      </c>
      <c r="L9" t="str">
        <f t="shared" si="0"/>
        <v/>
      </c>
      <c r="M9" s="45"/>
      <c r="O9" s="45"/>
    </row>
    <row r="10" spans="1:15" x14ac:dyDescent="0.35">
      <c r="A10" s="54">
        <v>106</v>
      </c>
      <c r="B10" s="9" t="s">
        <v>1822</v>
      </c>
      <c r="C10" s="9" t="s">
        <v>1823</v>
      </c>
      <c r="D10" s="9" t="s">
        <v>136</v>
      </c>
      <c r="E10" s="20" t="s">
        <v>138</v>
      </c>
      <c r="F10" s="10" t="s">
        <v>106</v>
      </c>
      <c r="G10" s="52">
        <v>3</v>
      </c>
      <c r="H10" s="55">
        <v>1.2500000000000003E-4</v>
      </c>
      <c r="I10" s="45"/>
      <c r="J10" s="45" t="s">
        <v>3652</v>
      </c>
      <c r="L10" t="str">
        <f t="shared" si="0"/>
        <v/>
      </c>
      <c r="M10" s="45"/>
      <c r="O10" s="45"/>
    </row>
    <row r="11" spans="1:15" x14ac:dyDescent="0.35">
      <c r="A11" s="54">
        <v>8</v>
      </c>
      <c r="B11" s="9" t="s">
        <v>1840</v>
      </c>
      <c r="C11" s="9" t="s">
        <v>1971</v>
      </c>
      <c r="D11" s="9" t="s">
        <v>246</v>
      </c>
      <c r="E11" s="20" t="s">
        <v>248</v>
      </c>
      <c r="F11" s="10" t="s">
        <v>107</v>
      </c>
      <c r="G11" s="52">
        <v>1</v>
      </c>
      <c r="H11" s="55">
        <v>1.2488425925925924E-4</v>
      </c>
      <c r="I11" s="62"/>
      <c r="J11" s="45" t="s">
        <v>3652</v>
      </c>
      <c r="K11" s="45" t="s">
        <v>3635</v>
      </c>
      <c r="L11" t="str">
        <f t="shared" si="0"/>
        <v>Performance Changed to be AFTER 1st Jan 2019</v>
      </c>
      <c r="M11" s="45"/>
      <c r="O11" s="45"/>
    </row>
    <row r="12" spans="1:15" x14ac:dyDescent="0.35">
      <c r="A12" s="54">
        <v>9</v>
      </c>
      <c r="B12" s="9" t="s">
        <v>1789</v>
      </c>
      <c r="C12" s="9" t="s">
        <v>1972</v>
      </c>
      <c r="D12" s="9" t="s">
        <v>246</v>
      </c>
      <c r="E12" s="20" t="s">
        <v>249</v>
      </c>
      <c r="F12" s="10" t="s">
        <v>107</v>
      </c>
      <c r="G12" s="52">
        <v>2</v>
      </c>
      <c r="H12" s="55">
        <v>1.2847222222222223E-4</v>
      </c>
      <c r="I12" s="62"/>
      <c r="K12" s="45">
        <v>6</v>
      </c>
      <c r="L12" t="str">
        <f t="shared" si="0"/>
        <v>RESERVE LIST - 3rd 4th Athlete -Not met entry requirements</v>
      </c>
      <c r="M12" s="45"/>
      <c r="O12" s="45"/>
    </row>
    <row r="13" spans="1:15" x14ac:dyDescent="0.35">
      <c r="A13" s="54">
        <v>107</v>
      </c>
      <c r="B13" s="9" t="s">
        <v>1969</v>
      </c>
      <c r="C13" s="9" t="s">
        <v>1970</v>
      </c>
      <c r="D13" s="9" t="s">
        <v>246</v>
      </c>
      <c r="E13" s="20" t="s">
        <v>247</v>
      </c>
      <c r="F13" s="10" t="s">
        <v>106</v>
      </c>
      <c r="G13" s="52">
        <v>3</v>
      </c>
      <c r="H13" s="55">
        <v>1.2650462962962965E-4</v>
      </c>
      <c r="I13" s="62"/>
      <c r="J13" s="45" t="s">
        <v>3652</v>
      </c>
      <c r="L13" t="str">
        <f t="shared" si="0"/>
        <v/>
      </c>
      <c r="M13" s="45"/>
      <c r="O13" s="45"/>
    </row>
    <row r="14" spans="1:15" x14ac:dyDescent="0.35">
      <c r="A14" s="54">
        <v>10</v>
      </c>
      <c r="B14" s="9" t="s">
        <v>3406</v>
      </c>
      <c r="C14" s="9" t="s">
        <v>1922</v>
      </c>
      <c r="D14" s="9" t="s">
        <v>293</v>
      </c>
      <c r="E14" s="23" t="s">
        <v>1655</v>
      </c>
      <c r="F14" s="10" t="s">
        <v>107</v>
      </c>
      <c r="G14" s="52">
        <v>1</v>
      </c>
      <c r="H14" s="55">
        <v>1.2488425925925924E-4</v>
      </c>
      <c r="I14" s="45"/>
      <c r="J14" s="45" t="s">
        <v>3652</v>
      </c>
      <c r="K14" s="45" t="s">
        <v>3621</v>
      </c>
      <c r="L14" t="str">
        <f t="shared" si="0"/>
        <v>Power of 10 link entered BUT is INCORRECT</v>
      </c>
      <c r="M14" s="45"/>
      <c r="O14" s="45"/>
    </row>
    <row r="15" spans="1:15" x14ac:dyDescent="0.35">
      <c r="A15" s="54">
        <v>11</v>
      </c>
      <c r="B15" s="9" t="s">
        <v>3250</v>
      </c>
      <c r="C15" s="9" t="s">
        <v>3251</v>
      </c>
      <c r="D15" s="9" t="s">
        <v>837</v>
      </c>
      <c r="E15" s="20" t="s">
        <v>1481</v>
      </c>
      <c r="F15" s="10" t="s">
        <v>107</v>
      </c>
      <c r="G15" s="52"/>
      <c r="H15" s="55">
        <v>1.4004629629629629E-4</v>
      </c>
      <c r="I15" s="45"/>
      <c r="J15" s="45" t="s">
        <v>3652</v>
      </c>
      <c r="K15" s="45" t="s">
        <v>3644</v>
      </c>
      <c r="L15" t="str">
        <f t="shared" si="0"/>
        <v>Wind-assisted BP (w) changed where possible to non (w) BP</v>
      </c>
      <c r="M15" s="45"/>
      <c r="O15" s="45"/>
    </row>
    <row r="16" spans="1:15" x14ac:dyDescent="0.35">
      <c r="A16" s="54">
        <v>12</v>
      </c>
      <c r="B16" s="9" t="s">
        <v>1789</v>
      </c>
      <c r="C16" s="9" t="s">
        <v>3252</v>
      </c>
      <c r="D16" s="9" t="s">
        <v>837</v>
      </c>
      <c r="E16" s="20" t="s">
        <v>1482</v>
      </c>
      <c r="F16" s="10" t="s">
        <v>107</v>
      </c>
      <c r="G16" s="52"/>
      <c r="H16" s="55">
        <v>1.4351851851851852E-4</v>
      </c>
      <c r="I16" s="45"/>
      <c r="J16" s="45" t="s">
        <v>3652</v>
      </c>
      <c r="L16" t="str">
        <f t="shared" si="0"/>
        <v/>
      </c>
      <c r="M16" s="45"/>
      <c r="O16" s="45"/>
    </row>
    <row r="17" spans="1:13" x14ac:dyDescent="0.35">
      <c r="A17" s="54">
        <v>13</v>
      </c>
      <c r="B17" s="9" t="s">
        <v>1491</v>
      </c>
      <c r="C17" s="9" t="s">
        <v>1800</v>
      </c>
      <c r="D17" s="9" t="s">
        <v>112</v>
      </c>
      <c r="E17" s="20" t="s">
        <v>120</v>
      </c>
      <c r="F17" s="10" t="s">
        <v>107</v>
      </c>
      <c r="G17" s="52">
        <v>2</v>
      </c>
      <c r="H17" s="55">
        <v>1.2118055555555557E-4</v>
      </c>
      <c r="I17" s="45"/>
      <c r="J17" s="45" t="s">
        <v>3652</v>
      </c>
      <c r="L17" t="str">
        <f t="shared" si="0"/>
        <v/>
      </c>
      <c r="M17" s="1"/>
    </row>
    <row r="18" spans="1:13" x14ac:dyDescent="0.35">
      <c r="A18" s="54">
        <v>14</v>
      </c>
      <c r="B18" s="9" t="s">
        <v>1891</v>
      </c>
      <c r="C18" s="9" t="s">
        <v>1892</v>
      </c>
      <c r="D18" s="9" t="s">
        <v>112</v>
      </c>
      <c r="E18" s="20" t="s">
        <v>185</v>
      </c>
      <c r="F18" s="10" t="s">
        <v>107</v>
      </c>
      <c r="G18" s="52">
        <v>1</v>
      </c>
      <c r="H18" s="55">
        <v>1.2199074074074075E-4</v>
      </c>
      <c r="I18" s="45"/>
      <c r="J18" s="45" t="s">
        <v>3652</v>
      </c>
      <c r="K18" s="45" t="s">
        <v>3644</v>
      </c>
      <c r="L18" t="str">
        <f t="shared" si="0"/>
        <v>Wind-assisted BP (w) changed where possible to non (w) BP</v>
      </c>
      <c r="M18" s="1"/>
    </row>
    <row r="19" spans="1:13" x14ac:dyDescent="0.35">
      <c r="A19" s="54">
        <v>108</v>
      </c>
      <c r="B19" s="9" t="s">
        <v>1793</v>
      </c>
      <c r="C19" s="9" t="s">
        <v>1794</v>
      </c>
      <c r="D19" s="9" t="s">
        <v>112</v>
      </c>
      <c r="E19" s="20" t="s">
        <v>115</v>
      </c>
      <c r="F19" s="10" t="s">
        <v>106</v>
      </c>
      <c r="G19" s="52">
        <v>4</v>
      </c>
      <c r="H19" s="55">
        <v>1.2534722222222222E-4</v>
      </c>
      <c r="I19" s="45"/>
      <c r="J19" s="45" t="s">
        <v>3652</v>
      </c>
      <c r="L19" t="str">
        <f t="shared" si="0"/>
        <v/>
      </c>
      <c r="M19" s="1"/>
    </row>
    <row r="20" spans="1:13" x14ac:dyDescent="0.35">
      <c r="A20" s="54">
        <v>109</v>
      </c>
      <c r="B20" s="9" t="s">
        <v>1244</v>
      </c>
      <c r="C20" s="9" t="s">
        <v>1795</v>
      </c>
      <c r="D20" s="9" t="s">
        <v>112</v>
      </c>
      <c r="E20" s="20" t="s">
        <v>116</v>
      </c>
      <c r="F20" s="10" t="s">
        <v>106</v>
      </c>
      <c r="G20" s="52">
        <v>3</v>
      </c>
      <c r="H20" s="55">
        <v>1.2337962962962961E-4</v>
      </c>
      <c r="I20" s="45"/>
      <c r="J20" s="45" t="s">
        <v>3652</v>
      </c>
      <c r="L20" t="str">
        <f t="shared" si="0"/>
        <v/>
      </c>
      <c r="M20" s="1"/>
    </row>
    <row r="21" spans="1:13" x14ac:dyDescent="0.35">
      <c r="A21" s="54">
        <v>15</v>
      </c>
      <c r="B21" s="9" t="s">
        <v>118</v>
      </c>
      <c r="C21" s="9" t="s">
        <v>3382</v>
      </c>
      <c r="D21" s="9" t="s">
        <v>1015</v>
      </c>
      <c r="E21" s="20" t="s">
        <v>1622</v>
      </c>
      <c r="F21" s="10" t="s">
        <v>107</v>
      </c>
      <c r="G21" s="52">
        <v>1</v>
      </c>
      <c r="H21" s="55">
        <v>1.3194444444444443E-4</v>
      </c>
      <c r="I21" s="45"/>
      <c r="J21" s="45" t="s">
        <v>3652</v>
      </c>
      <c r="L21" t="str">
        <f t="shared" si="0"/>
        <v/>
      </c>
    </row>
    <row r="22" spans="1:13" x14ac:dyDescent="0.35">
      <c r="A22" s="54">
        <v>16</v>
      </c>
      <c r="B22" s="9" t="s">
        <v>2955</v>
      </c>
      <c r="C22" s="9" t="s">
        <v>2956</v>
      </c>
      <c r="D22" s="9" t="s">
        <v>447</v>
      </c>
      <c r="E22" s="20" t="s">
        <v>1159</v>
      </c>
      <c r="F22" s="10" t="s">
        <v>107</v>
      </c>
      <c r="G22" s="52"/>
      <c r="H22" s="55">
        <v>1.2858796296296294E-4</v>
      </c>
      <c r="I22" s="45"/>
      <c r="J22" s="45" t="s">
        <v>3652</v>
      </c>
      <c r="L22" t="str">
        <f t="shared" si="0"/>
        <v/>
      </c>
    </row>
    <row r="23" spans="1:13" x14ac:dyDescent="0.35">
      <c r="A23" s="54">
        <v>17</v>
      </c>
      <c r="B23" s="9" t="s">
        <v>2218</v>
      </c>
      <c r="C23" s="9" t="s">
        <v>2002</v>
      </c>
      <c r="D23" s="9" t="s">
        <v>160</v>
      </c>
      <c r="E23" s="20" t="s">
        <v>445</v>
      </c>
      <c r="F23" s="10" t="s">
        <v>107</v>
      </c>
      <c r="G23" s="52">
        <v>2</v>
      </c>
      <c r="H23" s="55">
        <v>1.6319444444444443E-4</v>
      </c>
      <c r="I23" s="45"/>
      <c r="J23" s="45" t="s">
        <v>3652</v>
      </c>
      <c r="L23" t="str">
        <f t="shared" si="0"/>
        <v/>
      </c>
    </row>
    <row r="24" spans="1:13" x14ac:dyDescent="0.35">
      <c r="A24" s="54">
        <v>18</v>
      </c>
      <c r="B24" s="9" t="s">
        <v>1802</v>
      </c>
      <c r="C24" s="9" t="s">
        <v>2217</v>
      </c>
      <c r="D24" s="9" t="s">
        <v>160</v>
      </c>
      <c r="E24" s="20" t="s">
        <v>444</v>
      </c>
      <c r="F24" s="10" t="s">
        <v>107</v>
      </c>
      <c r="G24" s="52">
        <v>1</v>
      </c>
      <c r="H24" s="55">
        <v>1.2696759259259261E-4</v>
      </c>
      <c r="I24" s="45"/>
      <c r="J24" s="45" t="s">
        <v>3652</v>
      </c>
      <c r="L24" t="str">
        <f t="shared" si="0"/>
        <v/>
      </c>
    </row>
    <row r="25" spans="1:13" x14ac:dyDescent="0.35">
      <c r="A25" s="54">
        <v>19</v>
      </c>
      <c r="B25" s="9" t="s">
        <v>1931</v>
      </c>
      <c r="C25" s="9" t="s">
        <v>1932</v>
      </c>
      <c r="D25" s="9" t="s">
        <v>153</v>
      </c>
      <c r="E25" s="20" t="s">
        <v>216</v>
      </c>
      <c r="F25" s="10" t="s">
        <v>107</v>
      </c>
      <c r="G25" s="52">
        <v>1</v>
      </c>
      <c r="H25" s="55">
        <v>1.2384259259259258E-4</v>
      </c>
      <c r="I25" s="45"/>
      <c r="J25" s="45" t="s">
        <v>3652</v>
      </c>
      <c r="L25" t="str">
        <f t="shared" si="0"/>
        <v/>
      </c>
    </row>
    <row r="26" spans="1:13" x14ac:dyDescent="0.35">
      <c r="A26" s="54">
        <v>20</v>
      </c>
      <c r="B26" s="9" t="s">
        <v>1935</v>
      </c>
      <c r="C26" s="9" t="s">
        <v>1936</v>
      </c>
      <c r="D26" s="9" t="s">
        <v>153</v>
      </c>
      <c r="E26" s="20" t="s">
        <v>219</v>
      </c>
      <c r="F26" s="10" t="s">
        <v>107</v>
      </c>
      <c r="G26" s="52">
        <v>2</v>
      </c>
      <c r="H26" s="55">
        <v>1.261574074074074E-4</v>
      </c>
      <c r="I26" s="45"/>
      <c r="J26" s="45" t="s">
        <v>3652</v>
      </c>
      <c r="L26" t="str">
        <f t="shared" si="0"/>
        <v/>
      </c>
    </row>
    <row r="27" spans="1:13" x14ac:dyDescent="0.35">
      <c r="A27" s="54">
        <v>110</v>
      </c>
      <c r="B27" s="9" t="s">
        <v>1789</v>
      </c>
      <c r="C27" s="9" t="s">
        <v>1933</v>
      </c>
      <c r="D27" s="9" t="s">
        <v>153</v>
      </c>
      <c r="E27" s="20" t="s">
        <v>217</v>
      </c>
      <c r="F27" s="10" t="s">
        <v>106</v>
      </c>
      <c r="G27" s="52">
        <v>3</v>
      </c>
      <c r="H27" s="55">
        <v>1.2592592592592595E-4</v>
      </c>
      <c r="I27" s="45"/>
      <c r="J27" s="45" t="s">
        <v>3652</v>
      </c>
      <c r="L27" t="str">
        <f t="shared" si="0"/>
        <v/>
      </c>
    </row>
    <row r="28" spans="1:13" x14ac:dyDescent="0.35">
      <c r="A28" s="54">
        <v>111</v>
      </c>
      <c r="B28" s="9" t="s">
        <v>2099</v>
      </c>
      <c r="C28" s="9" t="s">
        <v>3466</v>
      </c>
      <c r="D28" s="9" t="s">
        <v>153</v>
      </c>
      <c r="E28" s="20" t="s">
        <v>1721</v>
      </c>
      <c r="F28" s="10" t="s">
        <v>106</v>
      </c>
      <c r="G28" s="52">
        <v>4</v>
      </c>
      <c r="H28" s="55">
        <v>1.2685185185185187E-4</v>
      </c>
      <c r="I28" s="45"/>
      <c r="J28" s="45" t="s">
        <v>3652</v>
      </c>
      <c r="L28" t="str">
        <f t="shared" si="0"/>
        <v/>
      </c>
    </row>
    <row r="29" spans="1:13" x14ac:dyDescent="0.35">
      <c r="A29" s="54">
        <v>21</v>
      </c>
      <c r="B29" s="9" t="s">
        <v>1777</v>
      </c>
      <c r="C29" s="9" t="s">
        <v>3008</v>
      </c>
      <c r="D29" s="9" t="s">
        <v>1219</v>
      </c>
      <c r="E29" s="20" t="s">
        <v>1221</v>
      </c>
      <c r="F29" s="10" t="s">
        <v>107</v>
      </c>
      <c r="G29" s="52"/>
      <c r="H29" s="55">
        <v>1.2453703703703702E-4</v>
      </c>
      <c r="I29" s="45"/>
      <c r="J29" s="45" t="s">
        <v>3652</v>
      </c>
      <c r="L29" t="str">
        <f t="shared" si="0"/>
        <v/>
      </c>
    </row>
    <row r="30" spans="1:13" x14ac:dyDescent="0.35">
      <c r="A30" s="54">
        <v>22</v>
      </c>
      <c r="B30" s="9" t="s">
        <v>1793</v>
      </c>
      <c r="C30" s="9" t="s">
        <v>3007</v>
      </c>
      <c r="D30" s="9" t="s">
        <v>1219</v>
      </c>
      <c r="E30" s="20" t="s">
        <v>1220</v>
      </c>
      <c r="F30" s="10" t="s">
        <v>107</v>
      </c>
      <c r="G30" s="52"/>
      <c r="H30" s="55">
        <v>1.3530092592592592E-4</v>
      </c>
      <c r="I30" s="45"/>
      <c r="J30" s="45" t="s">
        <v>3652</v>
      </c>
      <c r="L30" t="str">
        <f t="shared" si="0"/>
        <v/>
      </c>
    </row>
    <row r="31" spans="1:13" x14ac:dyDescent="0.35">
      <c r="A31" s="54">
        <v>23</v>
      </c>
      <c r="B31" s="9" t="s">
        <v>1948</v>
      </c>
      <c r="C31" s="9" t="s">
        <v>1949</v>
      </c>
      <c r="D31" s="9" t="s">
        <v>226</v>
      </c>
      <c r="E31" s="20" t="s">
        <v>227</v>
      </c>
      <c r="F31" s="10" t="s">
        <v>107</v>
      </c>
      <c r="G31" s="52"/>
      <c r="H31" s="55">
        <v>1.2638888888888888E-4</v>
      </c>
      <c r="I31" s="45"/>
      <c r="J31" s="45" t="s">
        <v>3652</v>
      </c>
      <c r="L31" t="str">
        <f t="shared" si="0"/>
        <v/>
      </c>
    </row>
    <row r="32" spans="1:13" x14ac:dyDescent="0.35">
      <c r="A32" s="54">
        <v>24</v>
      </c>
      <c r="B32" s="9" t="s">
        <v>1927</v>
      </c>
      <c r="C32" s="9" t="s">
        <v>2371</v>
      </c>
      <c r="D32" s="9" t="s">
        <v>548</v>
      </c>
      <c r="E32" s="20" t="s">
        <v>579</v>
      </c>
      <c r="F32" s="10" t="s">
        <v>107</v>
      </c>
      <c r="G32" s="52">
        <v>1</v>
      </c>
      <c r="H32" s="55">
        <v>1.3159722222222221E-4</v>
      </c>
      <c r="I32" s="45"/>
      <c r="J32" s="45" t="s">
        <v>3652</v>
      </c>
      <c r="K32" s="45" t="s">
        <v>3644</v>
      </c>
      <c r="L32" t="str">
        <f t="shared" si="0"/>
        <v>Wind-assisted BP (w) changed where possible to non (w) BP</v>
      </c>
    </row>
    <row r="33" spans="1:12" x14ac:dyDescent="0.35">
      <c r="A33" s="54">
        <v>25</v>
      </c>
      <c r="B33" s="9" t="s">
        <v>2038</v>
      </c>
      <c r="C33" s="9" t="s">
        <v>2369</v>
      </c>
      <c r="D33" s="9" t="s">
        <v>548</v>
      </c>
      <c r="E33" s="20" t="s">
        <v>580</v>
      </c>
      <c r="F33" s="10" t="s">
        <v>107</v>
      </c>
      <c r="G33" s="52">
        <v>2</v>
      </c>
      <c r="H33" s="55">
        <v>1.2650462962962965E-4</v>
      </c>
      <c r="I33" s="45"/>
      <c r="J33" s="45" t="s">
        <v>3652</v>
      </c>
      <c r="K33" s="45" t="s">
        <v>3628</v>
      </c>
      <c r="L33" t="str">
        <f t="shared" si="0"/>
        <v>Updated BP since 1 January 2019</v>
      </c>
    </row>
    <row r="34" spans="1:12" x14ac:dyDescent="0.35">
      <c r="A34" s="54">
        <v>26</v>
      </c>
      <c r="B34" s="9" t="s">
        <v>1783</v>
      </c>
      <c r="C34" s="9" t="s">
        <v>1784</v>
      </c>
      <c r="D34" s="9" t="s">
        <v>101</v>
      </c>
      <c r="E34" s="20" t="s">
        <v>109</v>
      </c>
      <c r="F34" s="10" t="s">
        <v>107</v>
      </c>
      <c r="G34" s="52">
        <v>1</v>
      </c>
      <c r="H34" s="55">
        <v>1.2789351851851853E-4</v>
      </c>
      <c r="I34" s="62"/>
      <c r="J34" s="45" t="s">
        <v>3652</v>
      </c>
      <c r="L34" t="str">
        <f t="shared" ref="L34:L65" si="1">IFERROR(VLOOKUP(K34,LookupTable,2,0),"")</f>
        <v/>
      </c>
    </row>
    <row r="35" spans="1:12" x14ac:dyDescent="0.35">
      <c r="A35" s="54">
        <v>27</v>
      </c>
      <c r="B35" s="9" t="s">
        <v>1781</v>
      </c>
      <c r="C35" s="9" t="s">
        <v>1782</v>
      </c>
      <c r="D35" s="9" t="s">
        <v>101</v>
      </c>
      <c r="E35" s="20" t="s">
        <v>108</v>
      </c>
      <c r="F35" s="10" t="s">
        <v>107</v>
      </c>
      <c r="G35" s="52">
        <v>2</v>
      </c>
      <c r="H35" s="55">
        <v>1.3298611111111112E-4</v>
      </c>
      <c r="I35" s="62"/>
      <c r="J35" s="45" t="s">
        <v>3652</v>
      </c>
      <c r="L35" t="str">
        <f t="shared" si="1"/>
        <v/>
      </c>
    </row>
    <row r="36" spans="1:12" x14ac:dyDescent="0.35">
      <c r="A36" s="65">
        <v>112</v>
      </c>
      <c r="B36" s="11" t="s">
        <v>1787</v>
      </c>
      <c r="C36" s="9" t="s">
        <v>1788</v>
      </c>
      <c r="D36" s="9" t="s">
        <v>101</v>
      </c>
      <c r="E36" s="20" t="s">
        <v>111</v>
      </c>
      <c r="F36" s="10" t="s">
        <v>106</v>
      </c>
      <c r="G36" s="52">
        <v>4</v>
      </c>
      <c r="H36" s="55">
        <v>1.3159722222222221E-4</v>
      </c>
      <c r="I36" s="78"/>
      <c r="K36" s="45">
        <v>6</v>
      </c>
      <c r="L36" t="str">
        <f t="shared" si="1"/>
        <v>RESERVE LIST - 3rd 4th Athlete -Not met entry requirements</v>
      </c>
    </row>
    <row r="37" spans="1:12" x14ac:dyDescent="0.35">
      <c r="A37" s="65">
        <v>113</v>
      </c>
      <c r="B37" s="11" t="s">
        <v>1779</v>
      </c>
      <c r="C37" s="9" t="s">
        <v>1780</v>
      </c>
      <c r="D37" s="9" t="s">
        <v>101</v>
      </c>
      <c r="E37" s="20" t="s">
        <v>3595</v>
      </c>
      <c r="F37" s="10" t="s">
        <v>106</v>
      </c>
      <c r="G37" s="52">
        <v>3</v>
      </c>
      <c r="H37" s="55">
        <v>1.3657407407407409E-4</v>
      </c>
      <c r="I37" s="78"/>
      <c r="K37" s="45">
        <v>6</v>
      </c>
      <c r="L37" t="str">
        <f t="shared" si="1"/>
        <v>RESERVE LIST - 3rd 4th Athlete -Not met entry requirements</v>
      </c>
    </row>
    <row r="38" spans="1:12" x14ac:dyDescent="0.35">
      <c r="A38" s="54">
        <v>28</v>
      </c>
      <c r="B38" s="9" t="s">
        <v>2270</v>
      </c>
      <c r="C38" s="9" t="s">
        <v>2271</v>
      </c>
      <c r="D38" s="9" t="s">
        <v>490</v>
      </c>
      <c r="E38" s="20" t="s">
        <v>491</v>
      </c>
      <c r="F38" s="10" t="s">
        <v>107</v>
      </c>
      <c r="G38" s="52">
        <v>1</v>
      </c>
      <c r="H38" s="55">
        <v>1.2060185185185184E-4</v>
      </c>
      <c r="I38" s="45"/>
      <c r="J38" s="45" t="s">
        <v>3652</v>
      </c>
      <c r="L38" t="str">
        <f t="shared" si="1"/>
        <v/>
      </c>
    </row>
    <row r="39" spans="1:12" x14ac:dyDescent="0.35">
      <c r="A39" s="54">
        <v>29</v>
      </c>
      <c r="B39" s="9" t="s">
        <v>1991</v>
      </c>
      <c r="C39" s="9" t="s">
        <v>1992</v>
      </c>
      <c r="D39" s="9" t="s">
        <v>231</v>
      </c>
      <c r="E39" s="20" t="s">
        <v>270</v>
      </c>
      <c r="F39" s="10" t="s">
        <v>107</v>
      </c>
      <c r="G39" s="52">
        <v>2</v>
      </c>
      <c r="H39" s="55">
        <v>1.4236111111111112E-4</v>
      </c>
      <c r="I39" s="45"/>
      <c r="J39" s="45" t="s">
        <v>3652</v>
      </c>
      <c r="L39" t="str">
        <f t="shared" si="1"/>
        <v/>
      </c>
    </row>
    <row r="40" spans="1:12" x14ac:dyDescent="0.35">
      <c r="A40" s="54">
        <v>30</v>
      </c>
      <c r="B40" s="9" t="s">
        <v>118</v>
      </c>
      <c r="C40" s="9" t="s">
        <v>1993</v>
      </c>
      <c r="D40" s="9" t="s">
        <v>231</v>
      </c>
      <c r="E40" s="20" t="s">
        <v>271</v>
      </c>
      <c r="F40" s="10" t="s">
        <v>107</v>
      </c>
      <c r="G40" s="52">
        <v>1</v>
      </c>
      <c r="H40" s="55">
        <v>1.3020833333333333E-4</v>
      </c>
      <c r="I40" s="45"/>
      <c r="J40" s="45" t="s">
        <v>3652</v>
      </c>
      <c r="L40" t="str">
        <f t="shared" si="1"/>
        <v/>
      </c>
    </row>
    <row r="41" spans="1:12" x14ac:dyDescent="0.35">
      <c r="A41" s="54">
        <v>31</v>
      </c>
      <c r="B41" s="9" t="s">
        <v>1927</v>
      </c>
      <c r="C41" s="9" t="s">
        <v>1928</v>
      </c>
      <c r="D41" s="9" t="s">
        <v>158</v>
      </c>
      <c r="E41" s="20" t="s">
        <v>212</v>
      </c>
      <c r="F41" s="10" t="s">
        <v>107</v>
      </c>
      <c r="G41" s="52">
        <v>1</v>
      </c>
      <c r="H41" s="55">
        <v>1.2951388888888889E-4</v>
      </c>
      <c r="I41" s="45"/>
      <c r="J41" s="45" t="s">
        <v>3652</v>
      </c>
      <c r="L41" t="str">
        <f t="shared" si="1"/>
        <v/>
      </c>
    </row>
    <row r="42" spans="1:12" x14ac:dyDescent="0.35">
      <c r="A42" s="54">
        <v>32</v>
      </c>
      <c r="B42" s="9" t="s">
        <v>1891</v>
      </c>
      <c r="C42" s="9" t="s">
        <v>1926</v>
      </c>
      <c r="D42" s="9" t="s">
        <v>158</v>
      </c>
      <c r="E42" s="20" t="s">
        <v>211</v>
      </c>
      <c r="F42" s="10" t="s">
        <v>107</v>
      </c>
      <c r="G42" s="52">
        <v>2</v>
      </c>
      <c r="H42" s="55">
        <v>1.326388888888889E-4</v>
      </c>
      <c r="I42" s="45"/>
      <c r="J42" s="45" t="s">
        <v>3652</v>
      </c>
      <c r="K42" s="45" t="s">
        <v>3628</v>
      </c>
      <c r="L42" t="str">
        <f t="shared" si="1"/>
        <v>Updated BP since 1 January 2019</v>
      </c>
    </row>
    <row r="43" spans="1:12" x14ac:dyDescent="0.35">
      <c r="A43" s="54">
        <v>33</v>
      </c>
      <c r="B43" s="9" t="s">
        <v>3458</v>
      </c>
      <c r="C43" s="9" t="s">
        <v>3459</v>
      </c>
      <c r="D43" s="9" t="s">
        <v>868</v>
      </c>
      <c r="E43" s="20" t="s">
        <v>1710</v>
      </c>
      <c r="F43" s="10" t="s">
        <v>107</v>
      </c>
      <c r="G43" s="52">
        <v>1</v>
      </c>
      <c r="H43" s="55">
        <v>1.4039351851851854E-4</v>
      </c>
      <c r="I43" s="79"/>
      <c r="J43" s="45" t="s">
        <v>3652</v>
      </c>
      <c r="L43" t="str">
        <f t="shared" si="1"/>
        <v/>
      </c>
    </row>
    <row r="44" spans="1:12" x14ac:dyDescent="0.35">
      <c r="A44" s="54">
        <v>34</v>
      </c>
      <c r="B44" s="9" t="s">
        <v>3192</v>
      </c>
      <c r="C44" s="9" t="s">
        <v>3193</v>
      </c>
      <c r="D44" s="9" t="s">
        <v>1211</v>
      </c>
      <c r="E44" s="20" t="s">
        <v>1417</v>
      </c>
      <c r="F44" s="10" t="s">
        <v>107</v>
      </c>
      <c r="G44" s="52"/>
      <c r="H44" s="55">
        <v>1.3194444444444443E-4</v>
      </c>
      <c r="I44" s="79"/>
      <c r="J44" s="45" t="s">
        <v>3652</v>
      </c>
      <c r="L44" t="str">
        <f t="shared" si="1"/>
        <v/>
      </c>
    </row>
    <row r="45" spans="1:12" x14ac:dyDescent="0.35">
      <c r="A45" s="65">
        <v>114</v>
      </c>
      <c r="B45" s="11" t="s">
        <v>3188</v>
      </c>
      <c r="C45" s="9" t="s">
        <v>3189</v>
      </c>
      <c r="D45" s="9" t="s">
        <v>1211</v>
      </c>
      <c r="E45" s="20" t="s">
        <v>1414</v>
      </c>
      <c r="F45" s="10" t="s">
        <v>106</v>
      </c>
      <c r="G45" s="52"/>
      <c r="H45" s="55">
        <v>1.3564814814814814E-4</v>
      </c>
      <c r="I45" s="82"/>
      <c r="K45" s="45">
        <v>6</v>
      </c>
      <c r="L45" t="str">
        <f t="shared" si="1"/>
        <v>RESERVE LIST - 3rd 4th Athlete -Not met entry requirements</v>
      </c>
    </row>
    <row r="46" spans="1:12" x14ac:dyDescent="0.35">
      <c r="A46" s="65">
        <v>115</v>
      </c>
      <c r="B46" s="11" t="s">
        <v>3190</v>
      </c>
      <c r="C46" s="9" t="s">
        <v>1880</v>
      </c>
      <c r="D46" s="9" t="s">
        <v>1211</v>
      </c>
      <c r="E46" s="20" t="s">
        <v>1415</v>
      </c>
      <c r="F46" s="10" t="s">
        <v>106</v>
      </c>
      <c r="G46" s="52"/>
      <c r="H46" s="55">
        <v>1.3194444444444443E-4</v>
      </c>
      <c r="I46" s="82"/>
      <c r="K46" s="45">
        <v>6</v>
      </c>
      <c r="L46" t="str">
        <f t="shared" si="1"/>
        <v>RESERVE LIST - 3rd 4th Athlete -Not met entry requirements</v>
      </c>
    </row>
    <row r="47" spans="1:12" x14ac:dyDescent="0.35">
      <c r="A47" s="54">
        <v>35</v>
      </c>
      <c r="B47" s="9" t="s">
        <v>2009</v>
      </c>
      <c r="C47" s="9" t="s">
        <v>3191</v>
      </c>
      <c r="D47" s="9" t="s">
        <v>1211</v>
      </c>
      <c r="E47" s="20" t="s">
        <v>1416</v>
      </c>
      <c r="F47" s="10" t="s">
        <v>107</v>
      </c>
      <c r="G47" s="52"/>
      <c r="H47" s="55">
        <v>1.2789351851851853E-4</v>
      </c>
      <c r="I47" s="45"/>
      <c r="J47" s="45" t="s">
        <v>3652</v>
      </c>
      <c r="L47" t="str">
        <f t="shared" si="1"/>
        <v/>
      </c>
    </row>
    <row r="48" spans="1:12" x14ac:dyDescent="0.35">
      <c r="A48" s="54">
        <v>36</v>
      </c>
      <c r="B48" s="9" t="s">
        <v>2180</v>
      </c>
      <c r="C48" s="9" t="s">
        <v>3323</v>
      </c>
      <c r="D48" s="9" t="s">
        <v>994</v>
      </c>
      <c r="E48" s="20" t="s">
        <v>1558</v>
      </c>
      <c r="F48" s="10" t="s">
        <v>107</v>
      </c>
      <c r="G48" s="52"/>
      <c r="H48" s="55">
        <v>1.3472222222222222E-4</v>
      </c>
      <c r="I48" s="45"/>
      <c r="J48" s="45" t="s">
        <v>3652</v>
      </c>
      <c r="L48" t="str">
        <f t="shared" si="1"/>
        <v/>
      </c>
    </row>
    <row r="49" spans="1:12" x14ac:dyDescent="0.35">
      <c r="A49" s="54">
        <v>37</v>
      </c>
      <c r="B49" s="9" t="s">
        <v>1987</v>
      </c>
      <c r="C49" s="9" t="s">
        <v>3328</v>
      </c>
      <c r="D49" s="9" t="s">
        <v>994</v>
      </c>
      <c r="E49" s="20" t="s">
        <v>1569</v>
      </c>
      <c r="F49" s="10" t="s">
        <v>107</v>
      </c>
      <c r="G49" s="52"/>
      <c r="H49" s="55">
        <v>1.2569444444444444E-4</v>
      </c>
      <c r="I49" s="45"/>
      <c r="J49" s="45" t="s">
        <v>3652</v>
      </c>
      <c r="L49" t="str">
        <f t="shared" si="1"/>
        <v/>
      </c>
    </row>
    <row r="50" spans="1:12" x14ac:dyDescent="0.35">
      <c r="A50" s="54">
        <v>38</v>
      </c>
      <c r="B50" s="9" t="s">
        <v>1907</v>
      </c>
      <c r="C50" s="9" t="s">
        <v>1327</v>
      </c>
      <c r="D50" s="9" t="s">
        <v>1032</v>
      </c>
      <c r="E50" s="20" t="s">
        <v>1271</v>
      </c>
      <c r="F50" s="10" t="s">
        <v>107</v>
      </c>
      <c r="G50" s="52"/>
      <c r="H50" s="55">
        <v>1.261574074074074E-4</v>
      </c>
      <c r="I50" s="45"/>
      <c r="J50" s="45" t="s">
        <v>3652</v>
      </c>
      <c r="L50" t="str">
        <f t="shared" si="1"/>
        <v/>
      </c>
    </row>
    <row r="51" spans="1:12" x14ac:dyDescent="0.35">
      <c r="A51" s="54">
        <v>39</v>
      </c>
      <c r="B51" s="9" t="s">
        <v>118</v>
      </c>
      <c r="C51" s="9" t="s">
        <v>2787</v>
      </c>
      <c r="D51" s="9" t="s">
        <v>984</v>
      </c>
      <c r="E51" s="20" t="s">
        <v>985</v>
      </c>
      <c r="F51" s="10" t="s">
        <v>107</v>
      </c>
      <c r="G51" s="52"/>
      <c r="H51" s="55">
        <v>1.2187499999999998E-4</v>
      </c>
      <c r="I51" s="45"/>
      <c r="J51" s="45" t="s">
        <v>3652</v>
      </c>
      <c r="K51" s="45" t="s">
        <v>3644</v>
      </c>
      <c r="L51" t="str">
        <f t="shared" si="1"/>
        <v>Wind-assisted BP (w) changed where possible to non (w) BP</v>
      </c>
    </row>
    <row r="52" spans="1:12" x14ac:dyDescent="0.35">
      <c r="A52" s="54">
        <v>40</v>
      </c>
      <c r="B52" s="9" t="s">
        <v>3260</v>
      </c>
      <c r="C52" s="9" t="s">
        <v>3261</v>
      </c>
      <c r="D52" s="9" t="s">
        <v>849</v>
      </c>
      <c r="E52" s="20" t="s">
        <v>1495</v>
      </c>
      <c r="F52" s="10" t="s">
        <v>107</v>
      </c>
      <c r="G52" s="52"/>
      <c r="H52" s="55">
        <v>1.4016203703703703E-4</v>
      </c>
      <c r="I52" s="45"/>
      <c r="J52" s="45" t="s">
        <v>3652</v>
      </c>
      <c r="L52" t="str">
        <f t="shared" si="1"/>
        <v/>
      </c>
    </row>
    <row r="53" spans="1:12" x14ac:dyDescent="0.35">
      <c r="A53" s="54">
        <v>41</v>
      </c>
      <c r="B53" s="9" t="s">
        <v>1789</v>
      </c>
      <c r="C53" s="9" t="s">
        <v>2643</v>
      </c>
      <c r="D53" s="9" t="s">
        <v>849</v>
      </c>
      <c r="E53" s="20" t="s">
        <v>1494</v>
      </c>
      <c r="F53" s="10" t="s">
        <v>107</v>
      </c>
      <c r="G53" s="52"/>
      <c r="H53" s="55">
        <v>1.4236111111111112E-4</v>
      </c>
      <c r="I53" s="45"/>
      <c r="J53" s="45" t="s">
        <v>3652</v>
      </c>
      <c r="L53" t="str">
        <f t="shared" si="1"/>
        <v/>
      </c>
    </row>
    <row r="54" spans="1:12" x14ac:dyDescent="0.35">
      <c r="A54" s="54">
        <v>42</v>
      </c>
      <c r="B54" s="9" t="s">
        <v>3151</v>
      </c>
      <c r="C54" s="9" t="s">
        <v>3152</v>
      </c>
      <c r="D54" s="9" t="s">
        <v>529</v>
      </c>
      <c r="E54" s="20" t="s">
        <v>1379</v>
      </c>
      <c r="F54" s="10" t="s">
        <v>107</v>
      </c>
      <c r="G54" s="52"/>
      <c r="H54" s="55">
        <v>1.3194444444444443E-4</v>
      </c>
      <c r="I54" s="45"/>
      <c r="J54" s="45" t="s">
        <v>3652</v>
      </c>
      <c r="L54" t="str">
        <f t="shared" si="1"/>
        <v/>
      </c>
    </row>
    <row r="55" spans="1:12" x14ac:dyDescent="0.35">
      <c r="A55" s="54">
        <v>43</v>
      </c>
      <c r="B55" s="9" t="s">
        <v>3121</v>
      </c>
      <c r="C55" s="9" t="s">
        <v>1857</v>
      </c>
      <c r="D55" s="9" t="s">
        <v>964</v>
      </c>
      <c r="E55" s="20" t="s">
        <v>1342</v>
      </c>
      <c r="F55" s="10" t="s">
        <v>107</v>
      </c>
      <c r="G55" s="52"/>
      <c r="H55" s="55">
        <v>1.2812500000000001E-4</v>
      </c>
      <c r="I55" s="45"/>
      <c r="J55" s="45" t="s">
        <v>3652</v>
      </c>
      <c r="L55" t="str">
        <f t="shared" si="1"/>
        <v/>
      </c>
    </row>
    <row r="56" spans="1:12" x14ac:dyDescent="0.35">
      <c r="A56" s="54">
        <v>44</v>
      </c>
      <c r="B56" s="9" t="s">
        <v>3131</v>
      </c>
      <c r="C56" s="9" t="s">
        <v>3132</v>
      </c>
      <c r="D56" s="9" t="s">
        <v>964</v>
      </c>
      <c r="E56" s="20" t="s">
        <v>1353</v>
      </c>
      <c r="F56" s="10" t="s">
        <v>107</v>
      </c>
      <c r="G56" s="52"/>
      <c r="H56" s="55">
        <v>1.2696759259259261E-4</v>
      </c>
      <c r="I56" s="45"/>
      <c r="J56" s="45" t="s">
        <v>3652</v>
      </c>
      <c r="L56" t="str">
        <f t="shared" si="1"/>
        <v/>
      </c>
    </row>
    <row r="57" spans="1:12" x14ac:dyDescent="0.35">
      <c r="A57" s="54">
        <v>45</v>
      </c>
      <c r="B57" s="9" t="s">
        <v>2853</v>
      </c>
      <c r="C57" s="9" t="s">
        <v>2854</v>
      </c>
      <c r="D57" s="9" t="s">
        <v>1063</v>
      </c>
      <c r="E57" s="20" t="s">
        <v>1064</v>
      </c>
      <c r="F57" s="10" t="s">
        <v>107</v>
      </c>
      <c r="G57" s="52">
        <v>1</v>
      </c>
      <c r="H57" s="55">
        <v>1.3159722222222221E-4</v>
      </c>
      <c r="I57" s="45"/>
      <c r="J57" s="45" t="s">
        <v>3652</v>
      </c>
      <c r="L57" t="str">
        <f t="shared" si="1"/>
        <v/>
      </c>
    </row>
    <row r="58" spans="1:12" x14ac:dyDescent="0.35">
      <c r="A58" s="54">
        <v>46</v>
      </c>
      <c r="B58" s="9" t="s">
        <v>3418</v>
      </c>
      <c r="C58" s="9" t="s">
        <v>3419</v>
      </c>
      <c r="D58" s="9" t="s">
        <v>1418</v>
      </c>
      <c r="E58" s="20" t="s">
        <v>1666</v>
      </c>
      <c r="F58" s="10" t="s">
        <v>107</v>
      </c>
      <c r="G58" s="52"/>
      <c r="H58" s="55">
        <v>1.2268518518518517E-4</v>
      </c>
      <c r="I58" s="45"/>
      <c r="J58" s="45" t="s">
        <v>3652</v>
      </c>
      <c r="L58" t="str">
        <f t="shared" si="1"/>
        <v/>
      </c>
    </row>
    <row r="59" spans="1:12" x14ac:dyDescent="0.35">
      <c r="A59" s="54">
        <v>47</v>
      </c>
      <c r="B59" s="9" t="s">
        <v>3176</v>
      </c>
      <c r="C59" s="9" t="s">
        <v>3177</v>
      </c>
      <c r="D59" s="9" t="s">
        <v>882</v>
      </c>
      <c r="E59" s="20" t="s">
        <v>1404</v>
      </c>
      <c r="F59" s="10" t="s">
        <v>107</v>
      </c>
      <c r="G59" s="52"/>
      <c r="H59" s="55">
        <v>1.2395833333333334E-4</v>
      </c>
      <c r="I59" s="45"/>
      <c r="J59" s="45" t="s">
        <v>3652</v>
      </c>
      <c r="L59" t="str">
        <f t="shared" si="1"/>
        <v/>
      </c>
    </row>
    <row r="60" spans="1:12" x14ac:dyDescent="0.35">
      <c r="A60" s="54">
        <v>48</v>
      </c>
      <c r="B60" s="9" t="s">
        <v>3107</v>
      </c>
      <c r="C60" s="9" t="s">
        <v>3175</v>
      </c>
      <c r="D60" s="9" t="s">
        <v>882</v>
      </c>
      <c r="E60" s="20" t="s">
        <v>1403</v>
      </c>
      <c r="F60" s="10" t="s">
        <v>107</v>
      </c>
      <c r="G60" s="52"/>
      <c r="H60" s="55">
        <v>1.2962962962962963E-4</v>
      </c>
      <c r="I60" s="45"/>
      <c r="J60" s="45" t="s">
        <v>3652</v>
      </c>
      <c r="L60" t="str">
        <f t="shared" si="1"/>
        <v/>
      </c>
    </row>
    <row r="61" spans="1:12" x14ac:dyDescent="0.35">
      <c r="A61" s="65">
        <v>116</v>
      </c>
      <c r="B61" s="11" t="s">
        <v>2519</v>
      </c>
      <c r="C61" s="9" t="s">
        <v>2241</v>
      </c>
      <c r="D61" s="9" t="s">
        <v>882</v>
      </c>
      <c r="E61" s="20" t="s">
        <v>1405</v>
      </c>
      <c r="F61" s="10" t="s">
        <v>106</v>
      </c>
      <c r="G61" s="52"/>
      <c r="H61" s="55">
        <v>1.3587962962962965E-4</v>
      </c>
      <c r="K61" s="45">
        <v>6</v>
      </c>
      <c r="L61" t="str">
        <f t="shared" si="1"/>
        <v>RESERVE LIST - 3rd 4th Athlete -Not met entry requirements</v>
      </c>
    </row>
    <row r="62" spans="1:12" x14ac:dyDescent="0.35">
      <c r="A62" s="65">
        <v>117</v>
      </c>
      <c r="B62" s="11" t="s">
        <v>1793</v>
      </c>
      <c r="C62" s="9" t="s">
        <v>1814</v>
      </c>
      <c r="D62" s="9" t="s">
        <v>125</v>
      </c>
      <c r="E62" s="20" t="s">
        <v>130</v>
      </c>
      <c r="F62" s="10" t="s">
        <v>106</v>
      </c>
      <c r="G62" s="52"/>
      <c r="H62" s="55">
        <v>1.4467592592592594E-4</v>
      </c>
      <c r="K62" s="45">
        <v>6</v>
      </c>
      <c r="L62" t="str">
        <f t="shared" si="1"/>
        <v>RESERVE LIST - 3rd 4th Athlete -Not met entry requirements</v>
      </c>
    </row>
    <row r="63" spans="1:12" x14ac:dyDescent="0.35">
      <c r="A63" s="65">
        <v>118</v>
      </c>
      <c r="B63" s="11" t="s">
        <v>1810</v>
      </c>
      <c r="C63" s="9" t="s">
        <v>1811</v>
      </c>
      <c r="D63" s="9" t="s">
        <v>125</v>
      </c>
      <c r="E63" s="23" t="s">
        <v>3671</v>
      </c>
      <c r="F63" s="10" t="s">
        <v>106</v>
      </c>
      <c r="G63" s="52"/>
      <c r="H63" s="55">
        <v>1.7245370370370372E-4</v>
      </c>
      <c r="K63" s="45">
        <v>6</v>
      </c>
      <c r="L63" t="str">
        <f t="shared" si="1"/>
        <v>RESERVE LIST - 3rd 4th Athlete -Not met entry requirements</v>
      </c>
    </row>
    <row r="64" spans="1:12" x14ac:dyDescent="0.35">
      <c r="A64" s="54">
        <v>49</v>
      </c>
      <c r="B64" s="9" t="s">
        <v>1808</v>
      </c>
      <c r="C64" s="9" t="s">
        <v>1809</v>
      </c>
      <c r="D64" s="9" t="s">
        <v>125</v>
      </c>
      <c r="E64" s="20" t="s">
        <v>126</v>
      </c>
      <c r="F64" s="10" t="s">
        <v>107</v>
      </c>
      <c r="G64" s="52">
        <v>1</v>
      </c>
      <c r="H64" s="55">
        <v>1.3182870370370372E-4</v>
      </c>
      <c r="I64" s="45"/>
      <c r="J64" s="45" t="s">
        <v>3652</v>
      </c>
      <c r="K64" s="45" t="s">
        <v>3644</v>
      </c>
      <c r="L64" t="str">
        <f t="shared" si="1"/>
        <v>Wind-assisted BP (w) changed where possible to non (w) BP</v>
      </c>
    </row>
    <row r="65" spans="1:12" x14ac:dyDescent="0.35">
      <c r="A65" s="54">
        <v>50</v>
      </c>
      <c r="B65" s="9" t="s">
        <v>1812</v>
      </c>
      <c r="C65" s="9" t="s">
        <v>1813</v>
      </c>
      <c r="D65" s="9" t="s">
        <v>125</v>
      </c>
      <c r="E65" s="20" t="s">
        <v>128</v>
      </c>
      <c r="F65" s="10" t="s">
        <v>107</v>
      </c>
      <c r="G65" s="52">
        <v>2</v>
      </c>
      <c r="H65" s="55">
        <v>1.3819444444444445E-4</v>
      </c>
      <c r="I65" s="45"/>
      <c r="J65" s="45" t="s">
        <v>3652</v>
      </c>
      <c r="K65" s="45" t="s">
        <v>3628</v>
      </c>
      <c r="L65" t="str">
        <f t="shared" si="1"/>
        <v>Updated BP since 1 January 2019</v>
      </c>
    </row>
    <row r="66" spans="1:12" x14ac:dyDescent="0.35">
      <c r="A66" s="54">
        <v>51</v>
      </c>
      <c r="B66" s="9" t="s">
        <v>2604</v>
      </c>
      <c r="C66" s="9" t="s">
        <v>3118</v>
      </c>
      <c r="D66" s="9" t="s">
        <v>974</v>
      </c>
      <c r="E66" s="20" t="s">
        <v>1340</v>
      </c>
      <c r="F66" s="10" t="s">
        <v>107</v>
      </c>
      <c r="G66" s="52"/>
      <c r="H66" s="55">
        <v>1.3194444444444443E-4</v>
      </c>
      <c r="I66" s="45"/>
      <c r="J66" s="45" t="s">
        <v>3652</v>
      </c>
      <c r="K66" s="45" t="s">
        <v>3628</v>
      </c>
      <c r="L66" t="str">
        <f t="shared" ref="L66:L97" si="2">IFERROR(VLOOKUP(K66,LookupTable,2,0),"")</f>
        <v>Updated BP since 1 January 2019</v>
      </c>
    </row>
    <row r="67" spans="1:12" x14ac:dyDescent="0.35">
      <c r="A67" s="54">
        <v>52</v>
      </c>
      <c r="B67" s="9" t="s">
        <v>3119</v>
      </c>
      <c r="C67" s="9" t="s">
        <v>3120</v>
      </c>
      <c r="D67" s="9" t="s">
        <v>974</v>
      </c>
      <c r="E67" s="20" t="s">
        <v>1341</v>
      </c>
      <c r="F67" s="10" t="s">
        <v>107</v>
      </c>
      <c r="G67" s="52"/>
      <c r="H67" s="55">
        <v>1.2754629629629631E-4</v>
      </c>
      <c r="I67" s="45"/>
      <c r="J67" s="45" t="s">
        <v>3652</v>
      </c>
      <c r="L67" t="str">
        <f t="shared" si="2"/>
        <v/>
      </c>
    </row>
    <row r="68" spans="1:12" x14ac:dyDescent="0.35">
      <c r="A68" s="54">
        <v>53</v>
      </c>
      <c r="B68" s="9" t="s">
        <v>2750</v>
      </c>
      <c r="C68" s="9" t="s">
        <v>2751</v>
      </c>
      <c r="D68" s="9" t="s">
        <v>914</v>
      </c>
      <c r="E68" s="20" t="s">
        <v>950</v>
      </c>
      <c r="F68" s="10" t="s">
        <v>107</v>
      </c>
      <c r="G68" s="52"/>
      <c r="H68" s="55">
        <v>1.3981481481481481E-4</v>
      </c>
      <c r="I68" s="45"/>
      <c r="J68" s="45" t="s">
        <v>3652</v>
      </c>
      <c r="L68" t="str">
        <f t="shared" si="2"/>
        <v/>
      </c>
    </row>
    <row r="69" spans="1:12" x14ac:dyDescent="0.35">
      <c r="A69" s="54">
        <v>54</v>
      </c>
      <c r="B69" s="9" t="s">
        <v>2040</v>
      </c>
      <c r="C69" s="9" t="s">
        <v>1963</v>
      </c>
      <c r="D69" s="9" t="s">
        <v>914</v>
      </c>
      <c r="E69" s="20" t="s">
        <v>951</v>
      </c>
      <c r="F69" s="10" t="s">
        <v>107</v>
      </c>
      <c r="G69" s="52"/>
      <c r="H69" s="55">
        <v>1.3888888888888889E-4</v>
      </c>
      <c r="I69" s="45"/>
      <c r="J69" s="45" t="s">
        <v>3652</v>
      </c>
      <c r="K69" s="45" t="s">
        <v>3628</v>
      </c>
      <c r="L69" t="str">
        <f t="shared" si="2"/>
        <v>Updated BP since 1 January 2019</v>
      </c>
    </row>
    <row r="70" spans="1:12" x14ac:dyDescent="0.35">
      <c r="A70" s="54">
        <v>55</v>
      </c>
      <c r="B70" s="9" t="s">
        <v>2767</v>
      </c>
      <c r="C70" s="9" t="s">
        <v>2768</v>
      </c>
      <c r="D70" s="9" t="s">
        <v>266</v>
      </c>
      <c r="E70" s="20" t="s">
        <v>966</v>
      </c>
      <c r="F70" s="10" t="s">
        <v>107</v>
      </c>
      <c r="G70" s="52">
        <v>1</v>
      </c>
      <c r="H70" s="55">
        <v>1.7407407407407408E-4</v>
      </c>
      <c r="I70" s="45"/>
      <c r="J70" s="45" t="s">
        <v>3652</v>
      </c>
      <c r="L70" t="str">
        <f t="shared" si="2"/>
        <v/>
      </c>
    </row>
    <row r="71" spans="1:12" x14ac:dyDescent="0.35">
      <c r="A71" s="54">
        <v>56</v>
      </c>
      <c r="B71" s="9" t="s">
        <v>1789</v>
      </c>
      <c r="C71" s="9" t="s">
        <v>2137</v>
      </c>
      <c r="D71" s="9" t="s">
        <v>278</v>
      </c>
      <c r="E71" s="20" t="s">
        <v>387</v>
      </c>
      <c r="F71" s="10" t="s">
        <v>107</v>
      </c>
      <c r="G71" s="52">
        <v>2</v>
      </c>
      <c r="H71" s="55">
        <v>1.2233796296296295E-4</v>
      </c>
      <c r="I71" s="45"/>
      <c r="J71" s="45" t="s">
        <v>3652</v>
      </c>
      <c r="L71" t="str">
        <f t="shared" si="2"/>
        <v/>
      </c>
    </row>
    <row r="72" spans="1:12" x14ac:dyDescent="0.35">
      <c r="A72" s="54">
        <v>57</v>
      </c>
      <c r="B72" s="9" t="s">
        <v>2056</v>
      </c>
      <c r="C72" s="9" t="s">
        <v>2537</v>
      </c>
      <c r="D72" s="9" t="s">
        <v>278</v>
      </c>
      <c r="E72" s="20" t="s">
        <v>737</v>
      </c>
      <c r="F72" s="10" t="s">
        <v>107</v>
      </c>
      <c r="G72" s="52">
        <v>1</v>
      </c>
      <c r="H72" s="55">
        <v>1.2523148148148148E-4</v>
      </c>
      <c r="I72" s="45"/>
      <c r="J72" s="45" t="s">
        <v>3652</v>
      </c>
      <c r="L72" t="str">
        <f t="shared" si="2"/>
        <v/>
      </c>
    </row>
    <row r="73" spans="1:12" x14ac:dyDescent="0.35">
      <c r="A73" s="54">
        <v>119</v>
      </c>
      <c r="B73" s="9" t="s">
        <v>2538</v>
      </c>
      <c r="C73" s="9" t="s">
        <v>2539</v>
      </c>
      <c r="D73" s="9" t="s">
        <v>278</v>
      </c>
      <c r="E73" s="20" t="s">
        <v>738</v>
      </c>
      <c r="F73" s="10" t="s">
        <v>106</v>
      </c>
      <c r="G73" s="52">
        <v>3</v>
      </c>
      <c r="H73" s="55">
        <v>1.1979166666666666E-4</v>
      </c>
      <c r="I73" s="45"/>
      <c r="J73" s="45" t="s">
        <v>3652</v>
      </c>
      <c r="L73" t="str">
        <f t="shared" si="2"/>
        <v/>
      </c>
    </row>
    <row r="74" spans="1:12" x14ac:dyDescent="0.35">
      <c r="A74" s="54">
        <v>120</v>
      </c>
      <c r="B74" s="9" t="s">
        <v>1907</v>
      </c>
      <c r="C74" s="9" t="s">
        <v>2103</v>
      </c>
      <c r="D74" s="9" t="s">
        <v>278</v>
      </c>
      <c r="E74" s="20" t="s">
        <v>361</v>
      </c>
      <c r="F74" s="10" t="s">
        <v>106</v>
      </c>
      <c r="G74" s="52">
        <v>4</v>
      </c>
      <c r="H74" s="55">
        <v>1.2129629629629631E-4</v>
      </c>
      <c r="I74" s="45"/>
      <c r="J74" s="45" t="s">
        <v>3652</v>
      </c>
      <c r="L74" t="str">
        <f t="shared" si="2"/>
        <v/>
      </c>
    </row>
    <row r="75" spans="1:12" x14ac:dyDescent="0.35">
      <c r="A75" s="54">
        <v>58</v>
      </c>
      <c r="B75" s="9" t="s">
        <v>2538</v>
      </c>
      <c r="C75" s="9" t="s">
        <v>2784</v>
      </c>
      <c r="D75" s="9" t="s">
        <v>980</v>
      </c>
      <c r="E75" s="20" t="s">
        <v>981</v>
      </c>
      <c r="F75" s="10" t="s">
        <v>107</v>
      </c>
      <c r="G75" s="52">
        <v>1</v>
      </c>
      <c r="H75" s="55">
        <v>1.2627314814814817E-4</v>
      </c>
      <c r="I75" s="45"/>
      <c r="J75" s="45" t="s">
        <v>3652</v>
      </c>
      <c r="L75" t="str">
        <f t="shared" si="2"/>
        <v/>
      </c>
    </row>
    <row r="76" spans="1:12" x14ac:dyDescent="0.35">
      <c r="A76" s="54">
        <v>59</v>
      </c>
      <c r="B76" s="9" t="s">
        <v>2219</v>
      </c>
      <c r="C76" s="9" t="s">
        <v>2785</v>
      </c>
      <c r="D76" s="9" t="s">
        <v>980</v>
      </c>
      <c r="E76" s="20" t="s">
        <v>982</v>
      </c>
      <c r="F76" s="10" t="s">
        <v>107</v>
      </c>
      <c r="G76" s="52">
        <v>2</v>
      </c>
      <c r="H76" s="55">
        <v>1.3032407407407407E-4</v>
      </c>
      <c r="I76" s="45"/>
      <c r="J76" s="45" t="s">
        <v>3652</v>
      </c>
      <c r="L76" t="str">
        <f t="shared" si="2"/>
        <v/>
      </c>
    </row>
    <row r="77" spans="1:12" x14ac:dyDescent="0.35">
      <c r="A77" s="54">
        <v>60</v>
      </c>
      <c r="B77" s="9" t="s">
        <v>1789</v>
      </c>
      <c r="C77" s="9" t="s">
        <v>3141</v>
      </c>
      <c r="D77" s="9" t="s">
        <v>788</v>
      </c>
      <c r="E77" s="20" t="s">
        <v>1368</v>
      </c>
      <c r="F77" s="10" t="s">
        <v>107</v>
      </c>
      <c r="G77" s="52"/>
      <c r="H77" s="55">
        <v>1.2962962962962963E-4</v>
      </c>
      <c r="I77" s="45"/>
      <c r="J77" s="45" t="s">
        <v>3652</v>
      </c>
      <c r="L77" t="str">
        <f t="shared" si="2"/>
        <v/>
      </c>
    </row>
    <row r="78" spans="1:12" x14ac:dyDescent="0.35">
      <c r="A78" s="54">
        <v>61</v>
      </c>
      <c r="B78" s="9" t="s">
        <v>1973</v>
      </c>
      <c r="C78" s="9" t="s">
        <v>2746</v>
      </c>
      <c r="D78" s="9" t="s">
        <v>788</v>
      </c>
      <c r="E78" s="20" t="s">
        <v>945</v>
      </c>
      <c r="F78" s="10" t="s">
        <v>107</v>
      </c>
      <c r="G78" s="52"/>
      <c r="H78" s="55">
        <v>1.3773148148148149E-4</v>
      </c>
      <c r="I78" s="45"/>
      <c r="J78" s="45" t="s">
        <v>3652</v>
      </c>
      <c r="K78" s="45" t="s">
        <v>3628</v>
      </c>
      <c r="L78" t="str">
        <f t="shared" si="2"/>
        <v>Updated BP since 1 January 2019</v>
      </c>
    </row>
    <row r="79" spans="1:12" x14ac:dyDescent="0.35">
      <c r="A79" s="54">
        <v>62</v>
      </c>
      <c r="B79" s="9" t="s">
        <v>1851</v>
      </c>
      <c r="C79" s="9" t="s">
        <v>3429</v>
      </c>
      <c r="D79" s="9" t="s">
        <v>948</v>
      </c>
      <c r="E79" s="20" t="s">
        <v>1680</v>
      </c>
      <c r="F79" s="10" t="s">
        <v>107</v>
      </c>
      <c r="G79" s="52">
        <v>1</v>
      </c>
      <c r="H79" s="55">
        <v>1.2430555555555554E-4</v>
      </c>
      <c r="I79" s="45"/>
      <c r="J79" s="45" t="s">
        <v>3652</v>
      </c>
      <c r="L79" t="str">
        <f t="shared" si="2"/>
        <v/>
      </c>
    </row>
    <row r="80" spans="1:12" x14ac:dyDescent="0.35">
      <c r="A80" s="54">
        <v>63</v>
      </c>
      <c r="B80" s="9" t="s">
        <v>3055</v>
      </c>
      <c r="C80" s="9" t="s">
        <v>2516</v>
      </c>
      <c r="D80" s="9" t="s">
        <v>1252</v>
      </c>
      <c r="E80" s="20" t="s">
        <v>1269</v>
      </c>
      <c r="F80" s="10" t="s">
        <v>107</v>
      </c>
      <c r="G80" s="52">
        <v>1</v>
      </c>
      <c r="H80" s="55">
        <v>1.4814814814814815E-4</v>
      </c>
      <c r="I80" s="45"/>
      <c r="J80" s="45" t="s">
        <v>3652</v>
      </c>
      <c r="L80" t="str">
        <f t="shared" si="2"/>
        <v/>
      </c>
    </row>
    <row r="81" spans="1:12" x14ac:dyDescent="0.35">
      <c r="A81" s="54">
        <v>64</v>
      </c>
      <c r="B81" s="9" t="s">
        <v>1921</v>
      </c>
      <c r="C81" s="9" t="s">
        <v>3054</v>
      </c>
      <c r="D81" s="9" t="s">
        <v>1252</v>
      </c>
      <c r="E81" s="20" t="s">
        <v>1267</v>
      </c>
      <c r="F81" s="10" t="s">
        <v>107</v>
      </c>
      <c r="G81" s="52">
        <v>2</v>
      </c>
      <c r="H81" s="55">
        <v>1.5277777777777777E-4</v>
      </c>
      <c r="I81" s="45"/>
      <c r="J81" s="45" t="s">
        <v>3652</v>
      </c>
      <c r="K81" s="45" t="s">
        <v>3628</v>
      </c>
      <c r="L81" t="str">
        <f t="shared" si="2"/>
        <v>Updated BP since 1 January 2019</v>
      </c>
    </row>
    <row r="82" spans="1:12" x14ac:dyDescent="0.35">
      <c r="A82" s="54">
        <v>65</v>
      </c>
      <c r="B82" s="9" t="s">
        <v>3479</v>
      </c>
      <c r="C82" s="9" t="s">
        <v>1968</v>
      </c>
      <c r="D82" s="9" t="s">
        <v>238</v>
      </c>
      <c r="E82" s="20" t="s">
        <v>245</v>
      </c>
      <c r="F82" s="10" t="s">
        <v>107</v>
      </c>
      <c r="G82" s="52"/>
      <c r="H82" s="55">
        <v>1.3078703703703706E-4</v>
      </c>
      <c r="I82" s="45"/>
      <c r="J82" s="45" t="s">
        <v>3652</v>
      </c>
      <c r="L82" t="str">
        <f t="shared" si="2"/>
        <v/>
      </c>
    </row>
    <row r="83" spans="1:12" x14ac:dyDescent="0.35">
      <c r="A83" s="54">
        <v>66</v>
      </c>
      <c r="B83" s="9" t="s">
        <v>2721</v>
      </c>
      <c r="C83" s="9" t="s">
        <v>2722</v>
      </c>
      <c r="D83" s="9" t="s">
        <v>238</v>
      </c>
      <c r="E83" s="20" t="s">
        <v>921</v>
      </c>
      <c r="F83" s="10" t="s">
        <v>107</v>
      </c>
      <c r="G83" s="52"/>
      <c r="H83" s="55">
        <v>1.4467592592592594E-4</v>
      </c>
      <c r="I83" s="45"/>
      <c r="J83" s="45" t="s">
        <v>3652</v>
      </c>
      <c r="L83" t="str">
        <f t="shared" si="2"/>
        <v/>
      </c>
    </row>
    <row r="84" spans="1:12" x14ac:dyDescent="0.35">
      <c r="A84" s="54">
        <v>67</v>
      </c>
      <c r="B84" s="9" t="s">
        <v>2274</v>
      </c>
      <c r="C84" s="9" t="s">
        <v>3462</v>
      </c>
      <c r="D84" s="9" t="s">
        <v>461</v>
      </c>
      <c r="E84" s="20" t="s">
        <v>1714</v>
      </c>
      <c r="F84" s="10" t="s">
        <v>107</v>
      </c>
      <c r="G84" s="52">
        <v>2</v>
      </c>
      <c r="H84" s="55">
        <v>1.3124999999999999E-4</v>
      </c>
      <c r="I84" s="45"/>
      <c r="J84" s="45" t="s">
        <v>3652</v>
      </c>
      <c r="L84" t="str">
        <f t="shared" si="2"/>
        <v/>
      </c>
    </row>
    <row r="85" spans="1:12" x14ac:dyDescent="0.35">
      <c r="A85" s="54">
        <v>68</v>
      </c>
      <c r="B85" s="9" t="s">
        <v>2249</v>
      </c>
      <c r="C85" s="9" t="s">
        <v>2250</v>
      </c>
      <c r="D85" s="9" t="s">
        <v>461</v>
      </c>
      <c r="E85" s="20" t="s">
        <v>472</v>
      </c>
      <c r="F85" s="10" t="s">
        <v>107</v>
      </c>
      <c r="G85" s="52">
        <v>1</v>
      </c>
      <c r="H85" s="55">
        <v>1.3136574074074073E-4</v>
      </c>
      <c r="I85" s="45"/>
      <c r="J85" s="45" t="s">
        <v>3652</v>
      </c>
      <c r="L85" t="str">
        <f t="shared" si="2"/>
        <v/>
      </c>
    </row>
    <row r="86" spans="1:12" x14ac:dyDescent="0.35">
      <c r="A86" s="65">
        <v>121</v>
      </c>
      <c r="B86" s="11" t="s">
        <v>2254</v>
      </c>
      <c r="C86" s="9" t="s">
        <v>2255</v>
      </c>
      <c r="D86" s="9" t="s">
        <v>461</v>
      </c>
      <c r="E86" s="20" t="s">
        <v>476</v>
      </c>
      <c r="F86" s="10" t="s">
        <v>106</v>
      </c>
      <c r="G86" s="52">
        <v>3</v>
      </c>
      <c r="H86" s="55">
        <v>1.3194444444444443E-4</v>
      </c>
      <c r="K86" s="45">
        <v>6</v>
      </c>
      <c r="L86" t="str">
        <f t="shared" si="2"/>
        <v>RESERVE LIST - 3rd 4th Athlete -Not met entry requirements</v>
      </c>
    </row>
    <row r="87" spans="1:12" x14ac:dyDescent="0.35">
      <c r="A87" s="65">
        <v>122</v>
      </c>
      <c r="B87" s="11" t="s">
        <v>2177</v>
      </c>
      <c r="C87" s="9" t="s">
        <v>2178</v>
      </c>
      <c r="D87" s="9" t="s">
        <v>405</v>
      </c>
      <c r="E87" s="20" t="s">
        <v>412</v>
      </c>
      <c r="F87" s="10" t="s">
        <v>106</v>
      </c>
      <c r="G87" s="52">
        <v>3</v>
      </c>
      <c r="H87" s="55">
        <v>1.3194444444444443E-4</v>
      </c>
      <c r="K87" s="45">
        <v>6</v>
      </c>
      <c r="L87" t="str">
        <f t="shared" si="2"/>
        <v>RESERVE LIST - 3rd 4th Athlete -Not met entry requirements</v>
      </c>
    </row>
    <row r="88" spans="1:12" x14ac:dyDescent="0.35">
      <c r="A88" s="54">
        <v>69</v>
      </c>
      <c r="B88" s="9" t="s">
        <v>2211</v>
      </c>
      <c r="C88" s="9" t="s">
        <v>2212</v>
      </c>
      <c r="D88" s="9" t="s">
        <v>405</v>
      </c>
      <c r="E88" s="20" t="s">
        <v>441</v>
      </c>
      <c r="F88" s="10" t="s">
        <v>107</v>
      </c>
      <c r="G88" s="52">
        <v>2</v>
      </c>
      <c r="H88" s="55">
        <v>1.2662037037037036E-4</v>
      </c>
      <c r="I88" s="45"/>
      <c r="J88" s="45" t="s">
        <v>3652</v>
      </c>
      <c r="L88" t="str">
        <f t="shared" si="2"/>
        <v/>
      </c>
    </row>
    <row r="89" spans="1:12" x14ac:dyDescent="0.35">
      <c r="A89" s="54">
        <v>70</v>
      </c>
      <c r="B89" s="9" t="s">
        <v>2175</v>
      </c>
      <c r="C89" s="9" t="s">
        <v>2176</v>
      </c>
      <c r="D89" s="9" t="s">
        <v>405</v>
      </c>
      <c r="E89" s="20" t="s">
        <v>411</v>
      </c>
      <c r="F89" s="10" t="s">
        <v>107</v>
      </c>
      <c r="G89" s="52">
        <v>1</v>
      </c>
      <c r="H89" s="55">
        <v>1.2060185185185184E-4</v>
      </c>
      <c r="I89" s="45"/>
      <c r="J89" s="45" t="s">
        <v>3652</v>
      </c>
      <c r="L89" t="str">
        <f t="shared" si="2"/>
        <v/>
      </c>
    </row>
    <row r="90" spans="1:12" x14ac:dyDescent="0.35">
      <c r="A90" s="54">
        <v>71</v>
      </c>
      <c r="B90" s="9" t="s">
        <v>2947</v>
      </c>
      <c r="C90" s="9" t="s">
        <v>2948</v>
      </c>
      <c r="D90" s="9" t="s">
        <v>320</v>
      </c>
      <c r="E90" s="20" t="s">
        <v>1153</v>
      </c>
      <c r="F90" s="10" t="s">
        <v>107</v>
      </c>
      <c r="G90" s="52">
        <v>2</v>
      </c>
      <c r="H90" s="55">
        <v>1.3194444444444443E-4</v>
      </c>
      <c r="I90" s="45"/>
      <c r="J90" s="45" t="s">
        <v>3652</v>
      </c>
      <c r="L90" t="str">
        <f t="shared" si="2"/>
        <v/>
      </c>
    </row>
    <row r="91" spans="1:12" x14ac:dyDescent="0.35">
      <c r="A91" s="54">
        <v>72</v>
      </c>
      <c r="B91" s="9" t="s">
        <v>2933</v>
      </c>
      <c r="C91" s="9" t="s">
        <v>2237</v>
      </c>
      <c r="D91" s="9" t="s">
        <v>320</v>
      </c>
      <c r="E91" s="20" t="s">
        <v>1139</v>
      </c>
      <c r="F91" s="10" t="s">
        <v>107</v>
      </c>
      <c r="G91" s="52">
        <v>1</v>
      </c>
      <c r="H91" s="55">
        <v>1.3425925925925926E-4</v>
      </c>
      <c r="I91" s="45"/>
      <c r="J91" s="45" t="s">
        <v>3652</v>
      </c>
      <c r="K91" s="45" t="s">
        <v>3628</v>
      </c>
      <c r="L91" t="str">
        <f t="shared" si="2"/>
        <v>Updated BP since 1 January 2019</v>
      </c>
    </row>
    <row r="92" spans="1:12" x14ac:dyDescent="0.35">
      <c r="A92" s="54">
        <v>73</v>
      </c>
      <c r="B92" s="9" t="s">
        <v>3105</v>
      </c>
      <c r="C92" s="9" t="s">
        <v>3106</v>
      </c>
      <c r="D92" s="9" t="s">
        <v>1312</v>
      </c>
      <c r="E92" s="20" t="s">
        <v>1325</v>
      </c>
      <c r="F92" s="10" t="s">
        <v>107</v>
      </c>
      <c r="G92" s="52">
        <v>1</v>
      </c>
      <c r="H92" s="55">
        <v>1.4120370370370369E-4</v>
      </c>
      <c r="I92" s="45"/>
      <c r="J92" s="45" t="s">
        <v>3652</v>
      </c>
      <c r="L92" t="str">
        <f t="shared" si="2"/>
        <v/>
      </c>
    </row>
    <row r="93" spans="1:12" x14ac:dyDescent="0.35">
      <c r="A93" s="54">
        <v>74</v>
      </c>
      <c r="B93" s="9" t="s">
        <v>2508</v>
      </c>
      <c r="C93" s="9" t="s">
        <v>2918</v>
      </c>
      <c r="D93" s="9" t="s">
        <v>1085</v>
      </c>
      <c r="E93" s="20" t="s">
        <v>1127</v>
      </c>
      <c r="F93" s="10" t="s">
        <v>107</v>
      </c>
      <c r="G93" s="52"/>
      <c r="H93" s="55">
        <v>1.3576388888888891E-4</v>
      </c>
      <c r="I93" s="45"/>
      <c r="J93" s="45" t="s">
        <v>3652</v>
      </c>
      <c r="K93" s="45" t="s">
        <v>3644</v>
      </c>
      <c r="L93" t="str">
        <f t="shared" si="2"/>
        <v>Wind-assisted BP (w) changed where possible to non (w) BP</v>
      </c>
    </row>
    <row r="94" spans="1:12" x14ac:dyDescent="0.35">
      <c r="A94" s="54">
        <v>75</v>
      </c>
      <c r="B94" s="9" t="s">
        <v>2919</v>
      </c>
      <c r="C94" s="9" t="s">
        <v>2920</v>
      </c>
      <c r="D94" s="9" t="s">
        <v>1085</v>
      </c>
      <c r="E94" s="20" t="s">
        <v>1128</v>
      </c>
      <c r="F94" s="10" t="s">
        <v>107</v>
      </c>
      <c r="G94" s="52"/>
      <c r="H94" s="55">
        <v>1.4120370370370369E-4</v>
      </c>
      <c r="I94" s="45"/>
      <c r="J94" s="45" t="s">
        <v>3652</v>
      </c>
      <c r="K94" s="45" t="s">
        <v>3644</v>
      </c>
      <c r="L94" t="str">
        <f t="shared" si="2"/>
        <v>Wind-assisted BP (w) changed where possible to non (w) BP</v>
      </c>
    </row>
    <row r="95" spans="1:12" x14ac:dyDescent="0.35">
      <c r="A95" s="54">
        <v>76</v>
      </c>
      <c r="B95" s="9" t="s">
        <v>3027</v>
      </c>
      <c r="C95" s="9" t="s">
        <v>3028</v>
      </c>
      <c r="D95" s="9" t="s">
        <v>356</v>
      </c>
      <c r="E95" s="20" t="s">
        <v>1241</v>
      </c>
      <c r="F95" s="10" t="s">
        <v>107</v>
      </c>
      <c r="G95" s="52">
        <v>1</v>
      </c>
      <c r="H95" s="55">
        <v>1.3171296296296298E-4</v>
      </c>
      <c r="I95" s="45"/>
      <c r="J95" s="45" t="s">
        <v>3652</v>
      </c>
      <c r="K95" s="45" t="s">
        <v>3644</v>
      </c>
      <c r="L95" t="str">
        <f t="shared" si="2"/>
        <v>Wind-assisted BP (w) changed where possible to non (w) BP</v>
      </c>
    </row>
    <row r="96" spans="1:12" x14ac:dyDescent="0.35">
      <c r="A96" s="54">
        <v>77</v>
      </c>
      <c r="B96" s="9" t="s">
        <v>3025</v>
      </c>
      <c r="C96" s="9" t="s">
        <v>3026</v>
      </c>
      <c r="D96" s="9" t="s">
        <v>356</v>
      </c>
      <c r="E96" s="20" t="s">
        <v>1240</v>
      </c>
      <c r="F96" s="10" t="s">
        <v>107</v>
      </c>
      <c r="G96" s="52">
        <v>2</v>
      </c>
      <c r="H96" s="55">
        <v>1.3807870370370371E-4</v>
      </c>
      <c r="I96" s="45"/>
      <c r="J96" s="45" t="s">
        <v>3652</v>
      </c>
      <c r="K96" s="45" t="s">
        <v>3644</v>
      </c>
      <c r="L96" t="str">
        <f t="shared" si="2"/>
        <v>Wind-assisted BP (w) changed where possible to non (w) BP</v>
      </c>
    </row>
    <row r="97" spans="1:12" x14ac:dyDescent="0.35">
      <c r="A97" s="54">
        <v>78</v>
      </c>
      <c r="B97" s="9" t="s">
        <v>1905</v>
      </c>
      <c r="C97" s="9" t="s">
        <v>1906</v>
      </c>
      <c r="D97" s="9" t="s">
        <v>186</v>
      </c>
      <c r="E97" s="20" t="s">
        <v>195</v>
      </c>
      <c r="F97" s="10" t="s">
        <v>107</v>
      </c>
      <c r="G97" s="52"/>
      <c r="H97" s="55">
        <v>1.2939814814814815E-4</v>
      </c>
      <c r="I97" s="45"/>
      <c r="J97" s="45" t="s">
        <v>3652</v>
      </c>
      <c r="L97" t="str">
        <f t="shared" si="2"/>
        <v/>
      </c>
    </row>
    <row r="98" spans="1:12" x14ac:dyDescent="0.35">
      <c r="A98" s="54">
        <v>79</v>
      </c>
      <c r="B98" s="9" t="s">
        <v>3477</v>
      </c>
      <c r="C98" s="9" t="s">
        <v>1857</v>
      </c>
      <c r="D98" s="9" t="s">
        <v>186</v>
      </c>
      <c r="E98" s="20" t="s">
        <v>196</v>
      </c>
      <c r="F98" s="10" t="s">
        <v>107</v>
      </c>
      <c r="G98" s="52"/>
      <c r="H98" s="55">
        <v>1.2511574074074074E-4</v>
      </c>
      <c r="I98" s="45"/>
      <c r="J98" s="45" t="s">
        <v>3652</v>
      </c>
      <c r="K98" s="45" t="s">
        <v>3644</v>
      </c>
      <c r="L98" t="str">
        <f t="shared" ref="L98:L129" si="3">IFERROR(VLOOKUP(K98,LookupTable,2,0),"")</f>
        <v>Wind-assisted BP (w) changed where possible to non (w) BP</v>
      </c>
    </row>
    <row r="99" spans="1:12" x14ac:dyDescent="0.35">
      <c r="A99" s="54">
        <v>80</v>
      </c>
      <c r="B99" s="9" t="s">
        <v>3518</v>
      </c>
      <c r="C99" s="9" t="s">
        <v>2999</v>
      </c>
      <c r="D99" s="9" t="s">
        <v>851</v>
      </c>
      <c r="E99" s="20" t="s">
        <v>1209</v>
      </c>
      <c r="F99" s="10" t="s">
        <v>107</v>
      </c>
      <c r="G99" s="52">
        <v>1</v>
      </c>
      <c r="H99" s="55">
        <v>1.3321759259259257E-4</v>
      </c>
      <c r="I99" s="45"/>
      <c r="J99" s="45" t="s">
        <v>3652</v>
      </c>
      <c r="K99" s="45" t="s">
        <v>3638</v>
      </c>
      <c r="L99" t="str">
        <f t="shared" si="3"/>
        <v>Changed to permitted BP or WA points Performance</v>
      </c>
    </row>
    <row r="100" spans="1:12" x14ac:dyDescent="0.35">
      <c r="A100" s="54">
        <v>81</v>
      </c>
      <c r="B100" s="9" t="s">
        <v>3000</v>
      </c>
      <c r="C100" s="9" t="s">
        <v>1836</v>
      </c>
      <c r="D100" s="9" t="s">
        <v>851</v>
      </c>
      <c r="E100" s="20" t="s">
        <v>1210</v>
      </c>
      <c r="F100" s="10" t="s">
        <v>107</v>
      </c>
      <c r="G100" s="52">
        <v>2</v>
      </c>
      <c r="H100" s="55">
        <v>1.2650462962962965E-4</v>
      </c>
      <c r="I100" s="45"/>
      <c r="J100" s="45" t="s">
        <v>3652</v>
      </c>
      <c r="L100" t="str">
        <f t="shared" si="3"/>
        <v/>
      </c>
    </row>
    <row r="101" spans="1:12" x14ac:dyDescent="0.35">
      <c r="A101" s="54">
        <v>82</v>
      </c>
      <c r="B101" s="9" t="s">
        <v>2056</v>
      </c>
      <c r="C101" s="9" t="s">
        <v>3442</v>
      </c>
      <c r="D101" s="9" t="s">
        <v>309</v>
      </c>
      <c r="E101" s="20" t="s">
        <v>1695</v>
      </c>
      <c r="F101" s="10" t="s">
        <v>107</v>
      </c>
      <c r="G101" s="52">
        <v>1</v>
      </c>
      <c r="H101" s="55">
        <v>1.2233796296296295E-4</v>
      </c>
      <c r="I101" s="45"/>
      <c r="J101" s="45" t="s">
        <v>3652</v>
      </c>
      <c r="L101" t="str">
        <f t="shared" si="3"/>
        <v/>
      </c>
    </row>
    <row r="102" spans="1:12" x14ac:dyDescent="0.35">
      <c r="A102" s="54">
        <v>83</v>
      </c>
      <c r="B102" s="9" t="s">
        <v>2206</v>
      </c>
      <c r="C102" s="9" t="s">
        <v>2207</v>
      </c>
      <c r="D102" s="9" t="s">
        <v>309</v>
      </c>
      <c r="E102" s="20" t="s">
        <v>438</v>
      </c>
      <c r="F102" s="10" t="s">
        <v>107</v>
      </c>
      <c r="G102" s="52">
        <v>2</v>
      </c>
      <c r="H102" s="55">
        <v>1.267361111111111E-4</v>
      </c>
      <c r="I102" s="45"/>
      <c r="J102" s="45" t="s">
        <v>3652</v>
      </c>
      <c r="K102" s="45" t="s">
        <v>3628</v>
      </c>
      <c r="L102" t="str">
        <f t="shared" si="3"/>
        <v>Updated BP since 1 January 2019</v>
      </c>
    </row>
    <row r="103" spans="1:12" x14ac:dyDescent="0.35">
      <c r="A103" s="54">
        <v>123</v>
      </c>
      <c r="B103" s="9" t="s">
        <v>2210</v>
      </c>
      <c r="C103" s="9" t="s">
        <v>1962</v>
      </c>
      <c r="D103" s="9" t="s">
        <v>309</v>
      </c>
      <c r="E103" s="20" t="s">
        <v>440</v>
      </c>
      <c r="F103" s="10" t="s">
        <v>106</v>
      </c>
      <c r="G103" s="52">
        <v>3</v>
      </c>
      <c r="H103" s="55">
        <v>1.3032407407407407E-4</v>
      </c>
      <c r="I103" s="45"/>
      <c r="K103" s="45">
        <v>6</v>
      </c>
      <c r="L103" t="str">
        <f t="shared" si="3"/>
        <v>RESERVE LIST - 3rd 4th Athlete -Not met entry requirements</v>
      </c>
    </row>
    <row r="104" spans="1:12" x14ac:dyDescent="0.35">
      <c r="A104" s="54">
        <v>124</v>
      </c>
      <c r="B104" s="9" t="s">
        <v>1907</v>
      </c>
      <c r="C104" s="9" t="s">
        <v>3441</v>
      </c>
      <c r="D104" s="9" t="s">
        <v>309</v>
      </c>
      <c r="E104" s="20" t="s">
        <v>1694</v>
      </c>
      <c r="F104" s="10" t="s">
        <v>106</v>
      </c>
      <c r="G104" s="52">
        <v>4</v>
      </c>
      <c r="H104" s="55">
        <v>1.2962962962962963E-4</v>
      </c>
      <c r="I104" s="45"/>
      <c r="K104" s="45">
        <v>6</v>
      </c>
      <c r="L104" t="str">
        <f t="shared" si="3"/>
        <v>RESERVE LIST - 3rd 4th Athlete -Not met entry requirements</v>
      </c>
    </row>
    <row r="105" spans="1:12" x14ac:dyDescent="0.35">
      <c r="A105" s="54">
        <v>84</v>
      </c>
      <c r="B105" s="9" t="s">
        <v>1907</v>
      </c>
      <c r="C105" s="9" t="s">
        <v>3014</v>
      </c>
      <c r="D105" s="9" t="s">
        <v>1226</v>
      </c>
      <c r="E105" s="20" t="s">
        <v>1228</v>
      </c>
      <c r="F105" s="10" t="s">
        <v>107</v>
      </c>
      <c r="G105" s="52"/>
      <c r="H105" s="55">
        <v>1.2696759259259261E-4</v>
      </c>
      <c r="I105" s="45"/>
      <c r="J105" s="45" t="s">
        <v>3652</v>
      </c>
      <c r="L105" t="str">
        <f t="shared" si="3"/>
        <v/>
      </c>
    </row>
    <row r="106" spans="1:12" x14ac:dyDescent="0.35">
      <c r="A106" s="54">
        <v>85</v>
      </c>
      <c r="B106" s="9" t="s">
        <v>3013</v>
      </c>
      <c r="C106" s="9" t="s">
        <v>2797</v>
      </c>
      <c r="D106" s="9" t="s">
        <v>1226</v>
      </c>
      <c r="E106" s="20" t="s">
        <v>1227</v>
      </c>
      <c r="F106" s="10" t="s">
        <v>107</v>
      </c>
      <c r="G106" s="52"/>
      <c r="H106" s="55">
        <v>1.2905092592592593E-4</v>
      </c>
      <c r="I106" s="45"/>
      <c r="J106" s="45" t="s">
        <v>3652</v>
      </c>
      <c r="K106" s="45" t="s">
        <v>3628</v>
      </c>
      <c r="L106" t="str">
        <f t="shared" si="3"/>
        <v>Updated BP since 1 January 2019</v>
      </c>
    </row>
    <row r="107" spans="1:12" x14ac:dyDescent="0.35">
      <c r="A107" s="54">
        <v>87</v>
      </c>
      <c r="B107" s="9" t="s">
        <v>1815</v>
      </c>
      <c r="C107" s="9" t="s">
        <v>1816</v>
      </c>
      <c r="D107" s="9" t="s">
        <v>131</v>
      </c>
      <c r="E107" s="20" t="s">
        <v>132</v>
      </c>
      <c r="F107" s="10" t="s">
        <v>107</v>
      </c>
      <c r="G107" s="52">
        <v>1</v>
      </c>
      <c r="H107" s="55">
        <v>1.2314814814814816E-4</v>
      </c>
      <c r="I107" s="45"/>
      <c r="J107" s="45" t="s">
        <v>3652</v>
      </c>
      <c r="L107" t="str">
        <f t="shared" si="3"/>
        <v/>
      </c>
    </row>
    <row r="108" spans="1:12" x14ac:dyDescent="0.35">
      <c r="A108" s="54">
        <v>88</v>
      </c>
      <c r="B108" s="9" t="s">
        <v>2556</v>
      </c>
      <c r="C108" s="9" t="s">
        <v>2802</v>
      </c>
      <c r="D108" s="9" t="s">
        <v>1231</v>
      </c>
      <c r="E108" s="20" t="s">
        <v>1470</v>
      </c>
      <c r="F108" s="10" t="s">
        <v>107</v>
      </c>
      <c r="G108" s="52"/>
      <c r="H108" s="55">
        <v>1.2476851851851852E-4</v>
      </c>
      <c r="I108" s="45"/>
      <c r="J108" s="45" t="s">
        <v>3652</v>
      </c>
      <c r="L108" t="str">
        <f t="shared" si="3"/>
        <v/>
      </c>
    </row>
    <row r="109" spans="1:12" x14ac:dyDescent="0.35">
      <c r="A109" s="54">
        <v>89</v>
      </c>
      <c r="B109" s="9" t="s">
        <v>2296</v>
      </c>
      <c r="C109" s="9" t="s">
        <v>3240</v>
      </c>
      <c r="D109" s="9" t="s">
        <v>1231</v>
      </c>
      <c r="E109" s="20" t="s">
        <v>1472</v>
      </c>
      <c r="F109" s="10" t="s">
        <v>107</v>
      </c>
      <c r="G109" s="52"/>
      <c r="H109" s="55">
        <v>1.2928240740740741E-4</v>
      </c>
      <c r="I109" s="45"/>
      <c r="J109" s="45" t="s">
        <v>3652</v>
      </c>
      <c r="L109" t="str">
        <f t="shared" si="3"/>
        <v/>
      </c>
    </row>
    <row r="110" spans="1:12" x14ac:dyDescent="0.35">
      <c r="A110" s="54">
        <v>90</v>
      </c>
      <c r="B110" s="9" t="s">
        <v>3266</v>
      </c>
      <c r="C110" s="9" t="s">
        <v>2363</v>
      </c>
      <c r="D110" s="9" t="s">
        <v>193</v>
      </c>
      <c r="E110" s="20" t="s">
        <v>1501</v>
      </c>
      <c r="F110" s="10" t="s">
        <v>107</v>
      </c>
      <c r="G110" s="52"/>
      <c r="H110" s="55">
        <v>1.2581018518518516E-4</v>
      </c>
      <c r="I110" s="45"/>
      <c r="J110" s="45" t="s">
        <v>3652</v>
      </c>
      <c r="L110" t="str">
        <f t="shared" si="3"/>
        <v/>
      </c>
    </row>
    <row r="111" spans="1:12" x14ac:dyDescent="0.35">
      <c r="A111" s="54">
        <v>91</v>
      </c>
      <c r="B111" s="9" t="s">
        <v>3282</v>
      </c>
      <c r="C111" s="9" t="s">
        <v>3283</v>
      </c>
      <c r="D111" s="9" t="s">
        <v>1025</v>
      </c>
      <c r="E111" s="20" t="s">
        <v>1516</v>
      </c>
      <c r="F111" s="10" t="s">
        <v>107</v>
      </c>
      <c r="G111" s="52">
        <v>1</v>
      </c>
      <c r="H111" s="55">
        <v>1.3425925925925926E-4</v>
      </c>
      <c r="I111" s="45"/>
      <c r="J111" s="45" t="s">
        <v>3652</v>
      </c>
      <c r="L111" t="str">
        <f t="shared" si="3"/>
        <v/>
      </c>
    </row>
    <row r="112" spans="1:12" x14ac:dyDescent="0.35">
      <c r="A112" s="54">
        <v>92</v>
      </c>
      <c r="B112" s="9" t="s">
        <v>2631</v>
      </c>
      <c r="C112" s="9" t="s">
        <v>1936</v>
      </c>
      <c r="D112" s="9" t="s">
        <v>1025</v>
      </c>
      <c r="E112" s="20" t="s">
        <v>1515</v>
      </c>
      <c r="F112" s="10" t="s">
        <v>107</v>
      </c>
      <c r="G112" s="52">
        <v>2</v>
      </c>
      <c r="H112" s="55">
        <v>1.3310185185185186E-4</v>
      </c>
      <c r="I112" s="45"/>
      <c r="J112" s="45" t="s">
        <v>3652</v>
      </c>
      <c r="L112" t="str">
        <f t="shared" si="3"/>
        <v/>
      </c>
    </row>
    <row r="113" spans="1:12" x14ac:dyDescent="0.35">
      <c r="A113" s="54">
        <v>93</v>
      </c>
      <c r="B113" s="9" t="s">
        <v>1927</v>
      </c>
      <c r="C113" s="9" t="s">
        <v>3124</v>
      </c>
      <c r="D113" s="9" t="s">
        <v>1217</v>
      </c>
      <c r="E113" s="20" t="s">
        <v>1345</v>
      </c>
      <c r="F113" s="10" t="s">
        <v>107</v>
      </c>
      <c r="G113" s="52"/>
      <c r="H113" s="55">
        <v>1.5150462962962963E-4</v>
      </c>
      <c r="I113" s="45"/>
      <c r="J113" s="45" t="s">
        <v>3652</v>
      </c>
      <c r="L113" t="str">
        <f t="shared" si="3"/>
        <v/>
      </c>
    </row>
    <row r="114" spans="1:12" x14ac:dyDescent="0.35">
      <c r="A114" s="54">
        <v>94</v>
      </c>
      <c r="B114" s="9" t="s">
        <v>1901</v>
      </c>
      <c r="C114" s="9" t="s">
        <v>3125</v>
      </c>
      <c r="D114" s="9" t="s">
        <v>1217</v>
      </c>
      <c r="E114" s="20" t="s">
        <v>1346</v>
      </c>
      <c r="F114" s="10" t="s">
        <v>107</v>
      </c>
      <c r="G114" s="52"/>
      <c r="H114" s="55">
        <v>1.4618055555555557E-4</v>
      </c>
      <c r="I114" s="45"/>
      <c r="J114" s="45" t="s">
        <v>3652</v>
      </c>
      <c r="L114" t="str">
        <f t="shared" si="3"/>
        <v/>
      </c>
    </row>
    <row r="115" spans="1:12" x14ac:dyDescent="0.35">
      <c r="A115" s="54">
        <v>95</v>
      </c>
      <c r="B115" s="9" t="s">
        <v>2846</v>
      </c>
      <c r="C115" s="9" t="s">
        <v>3489</v>
      </c>
      <c r="D115" s="9" t="s">
        <v>1050</v>
      </c>
      <c r="E115" s="20" t="s">
        <v>1053</v>
      </c>
      <c r="F115" s="10" t="s">
        <v>107</v>
      </c>
      <c r="G115" s="52">
        <v>1</v>
      </c>
      <c r="H115" s="55">
        <v>1.3425925925925926E-4</v>
      </c>
      <c r="I115" s="45"/>
      <c r="J115" s="45" t="s">
        <v>3652</v>
      </c>
      <c r="L115" t="str">
        <f t="shared" si="3"/>
        <v/>
      </c>
    </row>
    <row r="116" spans="1:12" x14ac:dyDescent="0.35">
      <c r="A116" s="54">
        <v>96</v>
      </c>
      <c r="B116" s="9" t="s">
        <v>1806</v>
      </c>
      <c r="C116" s="9" t="s">
        <v>1807</v>
      </c>
      <c r="D116" s="9" t="s">
        <v>123</v>
      </c>
      <c r="E116" s="20" t="s">
        <v>124</v>
      </c>
      <c r="F116" s="10" t="s">
        <v>107</v>
      </c>
      <c r="G116" s="52">
        <v>1</v>
      </c>
      <c r="H116" s="55">
        <v>1.2650462962962965E-4</v>
      </c>
      <c r="I116" s="45"/>
      <c r="J116" s="45" t="s">
        <v>3652</v>
      </c>
      <c r="L116" t="str">
        <f t="shared" si="3"/>
        <v/>
      </c>
    </row>
    <row r="117" spans="1:12" x14ac:dyDescent="0.35">
      <c r="A117" s="54">
        <v>97</v>
      </c>
      <c r="B117" s="9" t="s">
        <v>1966</v>
      </c>
      <c r="C117" s="9" t="s">
        <v>2029</v>
      </c>
      <c r="D117" s="9" t="s">
        <v>297</v>
      </c>
      <c r="E117" s="20" t="s">
        <v>302</v>
      </c>
      <c r="F117" s="10" t="s">
        <v>107</v>
      </c>
      <c r="G117" s="52"/>
      <c r="H117" s="55">
        <v>1.273148148148148E-4</v>
      </c>
      <c r="I117" s="45"/>
      <c r="J117" s="45" t="s">
        <v>3652</v>
      </c>
      <c r="L117" t="str">
        <f t="shared" si="3"/>
        <v/>
      </c>
    </row>
    <row r="118" spans="1:12" x14ac:dyDescent="0.35">
      <c r="A118" s="54">
        <v>98</v>
      </c>
      <c r="B118" s="9" t="s">
        <v>1326</v>
      </c>
      <c r="C118" s="9" t="s">
        <v>2028</v>
      </c>
      <c r="D118" s="9" t="s">
        <v>297</v>
      </c>
      <c r="E118" s="20" t="s">
        <v>300</v>
      </c>
      <c r="F118" s="10" t="s">
        <v>107</v>
      </c>
      <c r="G118" s="52"/>
      <c r="H118" s="55">
        <v>1.261574074074074E-4</v>
      </c>
      <c r="I118" s="45"/>
      <c r="J118" s="45" t="s">
        <v>3652</v>
      </c>
      <c r="L118" t="str">
        <f t="shared" si="3"/>
        <v/>
      </c>
    </row>
    <row r="119" spans="1:12" x14ac:dyDescent="0.35">
      <c r="A119" s="11">
        <v>126</v>
      </c>
      <c r="B119" s="11" t="s">
        <v>1845</v>
      </c>
      <c r="C119" s="9" t="s">
        <v>2027</v>
      </c>
      <c r="D119" s="9" t="s">
        <v>297</v>
      </c>
      <c r="E119" s="20" t="s">
        <v>299</v>
      </c>
      <c r="F119" s="10" t="s">
        <v>106</v>
      </c>
      <c r="G119" s="52"/>
      <c r="H119" s="55">
        <v>1.2997685185185185E-4</v>
      </c>
      <c r="K119" s="45">
        <v>6</v>
      </c>
      <c r="L119" t="str">
        <f t="shared" si="3"/>
        <v>RESERVE LIST - 3rd 4th Athlete -Not met entry requirements</v>
      </c>
    </row>
    <row r="120" spans="1:12" x14ac:dyDescent="0.35">
      <c r="A120" s="54">
        <v>99</v>
      </c>
      <c r="B120" s="9" t="s">
        <v>790</v>
      </c>
      <c r="C120" s="9" t="s">
        <v>1956</v>
      </c>
      <c r="D120" s="9" t="s">
        <v>1688</v>
      </c>
      <c r="E120" s="20" t="s">
        <v>1689</v>
      </c>
      <c r="F120" s="10" t="s">
        <v>107</v>
      </c>
      <c r="G120" s="52"/>
      <c r="H120" s="55">
        <v>1.3020833333333333E-4</v>
      </c>
      <c r="I120" s="45"/>
      <c r="J120" s="45" t="s">
        <v>3652</v>
      </c>
      <c r="L120" t="str">
        <f t="shared" si="3"/>
        <v/>
      </c>
    </row>
    <row r="121" spans="1:12" x14ac:dyDescent="0.35">
      <c r="A121" s="54">
        <v>100</v>
      </c>
      <c r="B121" s="9" t="s">
        <v>1898</v>
      </c>
      <c r="C121" s="9" t="s">
        <v>3072</v>
      </c>
      <c r="D121" s="9" t="s">
        <v>605</v>
      </c>
      <c r="E121" s="20" t="s">
        <v>1286</v>
      </c>
      <c r="F121" s="10" t="s">
        <v>107</v>
      </c>
      <c r="G121" s="52"/>
      <c r="H121" s="55">
        <v>1.3773148148148149E-4</v>
      </c>
      <c r="I121" s="45"/>
      <c r="J121" s="45" t="s">
        <v>3652</v>
      </c>
      <c r="L121" t="str">
        <f t="shared" si="3"/>
        <v/>
      </c>
    </row>
    <row r="122" spans="1:12" x14ac:dyDescent="0.35">
      <c r="A122" s="54">
        <v>101</v>
      </c>
      <c r="B122" s="9" t="s">
        <v>3032</v>
      </c>
      <c r="C122" s="9" t="s">
        <v>3033</v>
      </c>
      <c r="D122" s="9" t="s">
        <v>605</v>
      </c>
      <c r="E122" s="20" t="s">
        <v>1246</v>
      </c>
      <c r="F122" s="10" t="s">
        <v>107</v>
      </c>
      <c r="G122" s="52"/>
      <c r="H122" s="55">
        <v>1.4814814814814815E-4</v>
      </c>
      <c r="I122" s="45"/>
      <c r="J122" s="45" t="s">
        <v>3652</v>
      </c>
      <c r="L122" t="str">
        <f t="shared" si="3"/>
        <v/>
      </c>
    </row>
    <row r="123" spans="1:12" x14ac:dyDescent="0.35">
      <c r="A123" s="54">
        <v>102</v>
      </c>
      <c r="B123" s="9" t="s">
        <v>2511</v>
      </c>
      <c r="C123" s="9" t="s">
        <v>3484</v>
      </c>
      <c r="D123" s="9" t="s">
        <v>453</v>
      </c>
      <c r="E123" s="20" t="s">
        <v>712</v>
      </c>
      <c r="F123" s="10" t="s">
        <v>107</v>
      </c>
      <c r="G123" s="52">
        <v>2</v>
      </c>
      <c r="H123" s="55">
        <v>1.4039351851851854E-4</v>
      </c>
      <c r="I123" s="45"/>
      <c r="J123" s="45" t="s">
        <v>3652</v>
      </c>
      <c r="K123" s="45" t="s">
        <v>3638</v>
      </c>
      <c r="L123" t="str">
        <f t="shared" si="3"/>
        <v>Changed to permitted BP or WA points Performance</v>
      </c>
    </row>
    <row r="124" spans="1:12" x14ac:dyDescent="0.35">
      <c r="A124" s="54">
        <v>103</v>
      </c>
      <c r="B124" s="9" t="s">
        <v>2274</v>
      </c>
      <c r="C124" s="9" t="s">
        <v>2510</v>
      </c>
      <c r="D124" s="9" t="s">
        <v>453</v>
      </c>
      <c r="E124" s="20" t="s">
        <v>711</v>
      </c>
      <c r="F124" s="10" t="s">
        <v>107</v>
      </c>
      <c r="G124" s="52">
        <v>1</v>
      </c>
      <c r="H124" s="55">
        <v>1.273148148148148E-4</v>
      </c>
      <c r="I124" s="45"/>
      <c r="J124" s="45" t="s">
        <v>3652</v>
      </c>
      <c r="L124" t="str">
        <f t="shared" si="3"/>
        <v/>
      </c>
    </row>
    <row r="125" spans="1:12" x14ac:dyDescent="0.35">
      <c r="A125" s="54">
        <v>104</v>
      </c>
      <c r="B125" s="9" t="s">
        <v>2001</v>
      </c>
      <c r="C125" s="9" t="s">
        <v>2002</v>
      </c>
      <c r="D125" s="9" t="s">
        <v>276</v>
      </c>
      <c r="E125" s="20" t="s">
        <v>277</v>
      </c>
      <c r="F125" s="10" t="s">
        <v>107</v>
      </c>
      <c r="G125" s="52"/>
      <c r="H125" s="55">
        <v>1.3240740740740739E-4</v>
      </c>
      <c r="I125" s="45"/>
      <c r="J125" s="45" t="s">
        <v>3652</v>
      </c>
      <c r="K125" s="45" t="s">
        <v>3628</v>
      </c>
      <c r="L125" t="str">
        <f t="shared" si="3"/>
        <v>Updated BP since 1 January 2019</v>
      </c>
    </row>
    <row r="126" spans="1:12" x14ac:dyDescent="0.35">
      <c r="A126" s="45"/>
      <c r="E126" s="23"/>
      <c r="F126" s="1"/>
      <c r="G126" s="51"/>
      <c r="I126" s="45"/>
      <c r="L126" t="str">
        <f t="shared" si="3"/>
        <v/>
      </c>
    </row>
    <row r="127" spans="1:12" x14ac:dyDescent="0.35">
      <c r="A127" s="45"/>
      <c r="E127" s="23"/>
      <c r="F127" s="1"/>
      <c r="G127" s="51"/>
      <c r="I127" s="45"/>
      <c r="L127" t="str">
        <f t="shared" si="3"/>
        <v/>
      </c>
    </row>
    <row r="128" spans="1:12" x14ac:dyDescent="0.35">
      <c r="A128" s="45"/>
      <c r="E128" s="23"/>
      <c r="F128" s="1"/>
      <c r="G128" s="51"/>
      <c r="I128" s="45"/>
      <c r="L128" t="str">
        <f t="shared" si="3"/>
        <v/>
      </c>
    </row>
    <row r="129" spans="12:12" x14ac:dyDescent="0.35">
      <c r="L129" t="str">
        <f t="shared" si="3"/>
        <v/>
      </c>
    </row>
    <row r="130" spans="12:12" x14ac:dyDescent="0.35">
      <c r="L130" t="str">
        <f t="shared" ref="L130:L137" si="4">IFERROR(VLOOKUP(K130,LookupTable,2,0),"")</f>
        <v/>
      </c>
    </row>
    <row r="131" spans="12:12" x14ac:dyDescent="0.35">
      <c r="L131" t="str">
        <f t="shared" si="4"/>
        <v/>
      </c>
    </row>
    <row r="132" spans="12:12" x14ac:dyDescent="0.35">
      <c r="L132" t="str">
        <f t="shared" si="4"/>
        <v/>
      </c>
    </row>
    <row r="133" spans="12:12" x14ac:dyDescent="0.35">
      <c r="L133" t="str">
        <f t="shared" si="4"/>
        <v/>
      </c>
    </row>
    <row r="134" spans="12:12" x14ac:dyDescent="0.35">
      <c r="L134" t="str">
        <f t="shared" si="4"/>
        <v/>
      </c>
    </row>
    <row r="135" spans="12:12" x14ac:dyDescent="0.35">
      <c r="L135" t="str">
        <f t="shared" si="4"/>
        <v/>
      </c>
    </row>
    <row r="136" spans="12:12" x14ac:dyDescent="0.35">
      <c r="L136" t="str">
        <f t="shared" si="4"/>
        <v/>
      </c>
    </row>
    <row r="137" spans="12:12" x14ac:dyDescent="0.35">
      <c r="L137" t="str">
        <f t="shared" si="4"/>
        <v/>
      </c>
    </row>
    <row r="138" spans="12:12" x14ac:dyDescent="0.35">
      <c r="L138" t="str">
        <f t="shared" ref="L138:L165" si="5">IFERROR(VLOOKUP(K138,LookupTable,2,0),"")</f>
        <v/>
      </c>
    </row>
    <row r="139" spans="12:12" x14ac:dyDescent="0.35">
      <c r="L139" t="str">
        <f t="shared" si="5"/>
        <v/>
      </c>
    </row>
    <row r="140" spans="12:12" x14ac:dyDescent="0.35">
      <c r="L140" t="str">
        <f t="shared" si="5"/>
        <v/>
      </c>
    </row>
    <row r="141" spans="12:12" x14ac:dyDescent="0.35">
      <c r="L141" t="str">
        <f t="shared" si="5"/>
        <v/>
      </c>
    </row>
    <row r="142" spans="12:12" x14ac:dyDescent="0.35">
      <c r="L142" t="str">
        <f t="shared" si="5"/>
        <v/>
      </c>
    </row>
    <row r="143" spans="12:12" x14ac:dyDescent="0.35">
      <c r="L143" t="str">
        <f t="shared" si="5"/>
        <v/>
      </c>
    </row>
    <row r="144" spans="12:12" x14ac:dyDescent="0.35">
      <c r="L144" t="str">
        <f t="shared" si="5"/>
        <v/>
      </c>
    </row>
    <row r="145" spans="12:12" x14ac:dyDescent="0.35">
      <c r="L145" t="str">
        <f t="shared" si="5"/>
        <v/>
      </c>
    </row>
    <row r="146" spans="12:12" x14ac:dyDescent="0.35">
      <c r="L146" t="str">
        <f t="shared" si="5"/>
        <v/>
      </c>
    </row>
    <row r="147" spans="12:12" x14ac:dyDescent="0.35">
      <c r="L147" t="str">
        <f t="shared" si="5"/>
        <v/>
      </c>
    </row>
    <row r="148" spans="12:12" x14ac:dyDescent="0.35">
      <c r="L148" t="str">
        <f t="shared" si="5"/>
        <v/>
      </c>
    </row>
    <row r="149" spans="12:12" x14ac:dyDescent="0.35">
      <c r="L149" t="str">
        <f t="shared" si="5"/>
        <v/>
      </c>
    </row>
    <row r="150" spans="12:12" x14ac:dyDescent="0.35">
      <c r="L150" t="str">
        <f t="shared" si="5"/>
        <v/>
      </c>
    </row>
    <row r="151" spans="12:12" x14ac:dyDescent="0.35">
      <c r="L151" t="str">
        <f t="shared" si="5"/>
        <v/>
      </c>
    </row>
    <row r="152" spans="12:12" x14ac:dyDescent="0.35">
      <c r="L152" t="str">
        <f t="shared" si="5"/>
        <v/>
      </c>
    </row>
    <row r="153" spans="12:12" x14ac:dyDescent="0.35">
      <c r="L153" t="str">
        <f t="shared" si="5"/>
        <v/>
      </c>
    </row>
    <row r="165" spans="12:12" x14ac:dyDescent="0.35">
      <c r="L165" t="str">
        <f t="shared" si="5"/>
        <v/>
      </c>
    </row>
  </sheetData>
  <phoneticPr fontId="20" type="noConversion"/>
  <conditionalFormatting sqref="M2 F126:H128 C119:E119 A120:E128 A15:E35 C36:E37 A38:E44 C45:E46 A47:E60 C61:E62 C63:D63 A64:E85 C86:E87 A88:E118 M17:M20 O3:O16 A2:E13 A14:D14 F2:G125">
    <cfRule type="expression" dxfId="835" priority="128">
      <formula>IF($J2="R",TRUE)</formula>
    </cfRule>
  </conditionalFormatting>
  <conditionalFormatting sqref="H126:H128">
    <cfRule type="expression" dxfId="834" priority="127">
      <formula>IF(OR($K126="3A",$K126="4A",$K126="4b",$K126="5a"),TRUE)</formula>
    </cfRule>
  </conditionalFormatting>
  <conditionalFormatting sqref="L2:M2 E126:G128 M17:M20 N3:N16 E14 L14">
    <cfRule type="expression" dxfId="833" priority="125">
      <formula>IF(OR($K2="2A"),TRUE)</formula>
    </cfRule>
  </conditionalFormatting>
  <conditionalFormatting sqref="I126:I128">
    <cfRule type="cellIs" dxfId="832" priority="124" operator="equal">
      <formula>6</formula>
    </cfRule>
  </conditionalFormatting>
  <conditionalFormatting sqref="A126:D128">
    <cfRule type="expression" dxfId="831" priority="123">
      <formula>IF($I126=6,TRUE)</formula>
    </cfRule>
  </conditionalFormatting>
  <conditionalFormatting sqref="J126:J128">
    <cfRule type="cellIs" dxfId="830" priority="129" operator="equal">
      <formula>"R"</formula>
    </cfRule>
    <cfRule type="cellIs" dxfId="829" priority="130" operator="equal">
      <formula>"Y"</formula>
    </cfRule>
  </conditionalFormatting>
  <conditionalFormatting sqref="H126:H153 H165:H1048576">
    <cfRule type="cellIs" dxfId="828" priority="121" operator="equal">
      <formula>"R"</formula>
    </cfRule>
    <cfRule type="cellIs" dxfId="827" priority="122" operator="equal">
      <formula>"Y"</formula>
    </cfRule>
  </conditionalFormatting>
  <conditionalFormatting sqref="J2">
    <cfRule type="expression" dxfId="826" priority="54">
      <formula>IF(OR(#REF!="3A",#REF!="4A",#REF!="4b",#REF!="5a"),TRUE)</formula>
    </cfRule>
  </conditionalFormatting>
  <conditionalFormatting sqref="J2 J36:J37 J45:J46 J61:J63 J86:J87 J119">
    <cfRule type="cellIs" dxfId="825" priority="52" stopIfTrue="1" operator="equal">
      <formula>"R"</formula>
    </cfRule>
    <cfRule type="cellIs" dxfId="824" priority="53" stopIfTrue="1" operator="equal">
      <formula>"Y"</formula>
    </cfRule>
  </conditionalFormatting>
  <conditionalFormatting sqref="H2:H125">
    <cfRule type="expression" dxfId="823" priority="48" stopIfTrue="1">
      <formula>IF($J2="R",TRUE)</formula>
    </cfRule>
  </conditionalFormatting>
  <conditionalFormatting sqref="L165 H2:H125 N3:N16 L2:L153">
    <cfRule type="expression" dxfId="822" priority="47" stopIfTrue="1">
      <formula>IF(OR($K2="3A",$K2="4A",$K2="4b",$K2="5a"),TRUE)</formula>
    </cfRule>
  </conditionalFormatting>
  <conditionalFormatting sqref="H2 H36:H37 H45:H46 H61:H63 H86:H87 H119">
    <cfRule type="expression" dxfId="821" priority="56">
      <formula>IF(#REF!="R",TRUE)</formula>
    </cfRule>
  </conditionalFormatting>
  <conditionalFormatting sqref="L165 N3:N16 L2:L153">
    <cfRule type="expression" dxfId="820" priority="34" stopIfTrue="1">
      <formula>IF(OR($K2=1,$K2="2B",$K2="3B",$K2="4C"),TRUE)</formula>
    </cfRule>
  </conditionalFormatting>
  <conditionalFormatting sqref="J3:J125">
    <cfRule type="expression" dxfId="819" priority="27">
      <formula>IF(OR(#REF!="3A",#REF!="4A",#REF!="4b",#REF!="5a"),TRUE)</formula>
    </cfRule>
  </conditionalFormatting>
  <conditionalFormatting sqref="J3:J125">
    <cfRule type="cellIs" dxfId="818" priority="25" stopIfTrue="1" operator="equal">
      <formula>"R"</formula>
    </cfRule>
    <cfRule type="cellIs" dxfId="817" priority="26" stopIfTrue="1" operator="equal">
      <formula>"Y"</formula>
    </cfRule>
  </conditionalFormatting>
  <conditionalFormatting sqref="H3:H125">
    <cfRule type="expression" dxfId="816" priority="29">
      <formula>IF(#REF!="R",TRUE)</formula>
    </cfRule>
  </conditionalFormatting>
  <conditionalFormatting sqref="L165 A2:E13 A14:D14 F2:H14 L2:L153 A15:H128">
    <cfRule type="expression" dxfId="815" priority="10">
      <formula>IF($K2=6,TRUE)</formula>
    </cfRule>
  </conditionalFormatting>
  <conditionalFormatting sqref="E15:E62 E64:E125 E2:E13 F2:G125">
    <cfRule type="expression" dxfId="814" priority="176" stopIfTrue="1">
      <formula>IF(OR($K2="2A"),TRUE)</formula>
    </cfRule>
  </conditionalFormatting>
  <hyperlinks>
    <hyperlink ref="E2" r:id="rId1" xr:uid="{D72A2D81-7A46-4D1C-AEF2-26671E13DB3B}"/>
    <hyperlink ref="E3" r:id="rId2" xr:uid="{0D4B89C9-5703-4368-BACB-71307FA4A484}"/>
    <hyperlink ref="E4" r:id="rId3" xr:uid="{B02F14D7-1A45-4CEB-9284-34385FC74091}"/>
    <hyperlink ref="E5" r:id="rId4" xr:uid="{EE595AE6-DABE-48B6-99CA-CF6A264EDB65}"/>
    <hyperlink ref="E6" r:id="rId5" xr:uid="{17A87CA2-5BB4-4F8E-B7F8-80806A85B457}"/>
    <hyperlink ref="E7" r:id="rId6" xr:uid="{BF0A9301-2E96-411E-ABCE-535ADF1D99E4}"/>
    <hyperlink ref="E8" r:id="rId7" xr:uid="{9979C6B2-EA54-4851-AA97-11A58789F40E}"/>
    <hyperlink ref="E9" r:id="rId8" xr:uid="{49FD9DCE-AC00-498E-8BEA-04E00D89BA5D}"/>
    <hyperlink ref="E10" r:id="rId9" xr:uid="{BEFDF146-73A3-44F1-9A2E-3528A46E3BDC}"/>
    <hyperlink ref="E11" r:id="rId10" xr:uid="{E9F13969-2129-4728-8BEF-B22FCCECBF30}"/>
    <hyperlink ref="E12" r:id="rId11" xr:uid="{73218FBF-F7C1-44A1-97BE-4539F687385C}"/>
    <hyperlink ref="E13" r:id="rId12" xr:uid="{80F7E93C-A022-4DF9-915E-34D371352F62}"/>
    <hyperlink ref="E14" r:id="rId13" xr:uid="{7B78E035-5BC1-41FF-8ACB-92716DB295C0}"/>
    <hyperlink ref="E15" r:id="rId14" xr:uid="{959AEEB4-058A-4E47-A70E-E5FF36FF86A8}"/>
    <hyperlink ref="E16" r:id="rId15" xr:uid="{D52A97D5-B8C8-4671-9614-2BA7685315AC}"/>
    <hyperlink ref="E17" r:id="rId16" xr:uid="{A9E4085F-3921-41E7-9FA2-186AC72C6CA2}"/>
    <hyperlink ref="E18" r:id="rId17" xr:uid="{49CA31FE-19BE-4832-9A55-A6E87E250378}"/>
    <hyperlink ref="E19" r:id="rId18" xr:uid="{2EF48B39-3B66-4BA0-A09D-67BD414EF28C}"/>
    <hyperlink ref="E20" r:id="rId19" xr:uid="{35A6FC50-3A8C-4F2D-AD69-5225384EC834}"/>
    <hyperlink ref="E21" r:id="rId20" xr:uid="{6A66E0E8-9BE9-48C3-9225-783185DC9A2F}"/>
    <hyperlink ref="E22" r:id="rId21" xr:uid="{59136788-C6E9-42B1-AEFA-7752538BBD7F}"/>
    <hyperlink ref="E23" r:id="rId22" xr:uid="{80600E17-52BD-4F45-A9D9-CDFA2432F541}"/>
    <hyperlink ref="E24" r:id="rId23" xr:uid="{CF69AD47-A737-4AFA-8E24-0EED7C5CB1CC}"/>
    <hyperlink ref="E25" r:id="rId24" xr:uid="{E14C94DB-FACF-41DF-BB37-F8EDEA7C67B0}"/>
    <hyperlink ref="E26" r:id="rId25" xr:uid="{1EDD2141-BF39-4CDB-92DB-8BD3D37A3DA1}"/>
    <hyperlink ref="E27" r:id="rId26" xr:uid="{C88C2EFB-D443-4419-94E4-DBDCDBC1B5DC}"/>
    <hyperlink ref="E28" r:id="rId27" xr:uid="{C05C9D05-3CE4-4D89-8FEC-CECBD27AFF6E}"/>
    <hyperlink ref="E29" r:id="rId28" xr:uid="{0B15EEBB-D577-4D3B-A5DB-E0D4F6492913}"/>
    <hyperlink ref="E30" r:id="rId29" xr:uid="{DFA634CF-FF0A-479D-9D9E-87595E8B0A70}"/>
    <hyperlink ref="E31" r:id="rId30" xr:uid="{98D333BC-D2FF-4CA0-BDC2-E7FE53FA5E10}"/>
    <hyperlink ref="E32" r:id="rId31" xr:uid="{8DCAE886-9C27-4176-A6D2-584FD9EC41FF}"/>
    <hyperlink ref="E33" r:id="rId32" xr:uid="{453D7DB3-E17F-4A02-8F1F-D5BB9C297FAB}"/>
    <hyperlink ref="E34" r:id="rId33" xr:uid="{3CFA87B3-4820-4F81-B2DC-6D85386EE476}"/>
    <hyperlink ref="E35" r:id="rId34" xr:uid="{9ADE07F9-0038-4D8C-B286-CB5F4D062D59}"/>
    <hyperlink ref="E38" r:id="rId35" xr:uid="{CBEEC566-BE84-4CE9-840C-7610B890392C}"/>
    <hyperlink ref="E39" r:id="rId36" xr:uid="{DF0BD421-5BFF-4FE3-A00D-9E263F4FA083}"/>
    <hyperlink ref="E40" r:id="rId37" xr:uid="{E05CB5E7-FA99-4F7B-9C76-DCF2F6029488}"/>
    <hyperlink ref="E41" r:id="rId38" xr:uid="{6419CF70-1683-4817-9938-DB0DEDB9AFE3}"/>
    <hyperlink ref="E42" r:id="rId39" xr:uid="{8E54EB3F-26C7-45C8-A2DC-AEA6956E7EB0}"/>
    <hyperlink ref="E43" r:id="rId40" xr:uid="{71955687-8274-4DBA-9636-457B254BB429}"/>
    <hyperlink ref="E44" r:id="rId41" xr:uid="{C747902C-417B-40B8-83AF-D676CD6CF544}"/>
    <hyperlink ref="E47" r:id="rId42" xr:uid="{74808F49-B48E-49EB-8895-A346873DD2F6}"/>
    <hyperlink ref="E48" r:id="rId43" xr:uid="{6C1F1E7F-B7E7-413C-9F1D-8A9F44124230}"/>
    <hyperlink ref="E49" r:id="rId44" xr:uid="{7C1489DA-7C57-41D3-BA6F-30A6C4E5B2CF}"/>
    <hyperlink ref="E50" r:id="rId45" xr:uid="{863CC430-C1DF-4185-A24D-2E307945B7F2}"/>
    <hyperlink ref="E51" r:id="rId46" xr:uid="{C2CA891C-2E4D-430D-98E4-7DDE56132627}"/>
    <hyperlink ref="E52" r:id="rId47" xr:uid="{3253F3FC-7266-4EA8-BBD1-4BFAC56ECD5F}"/>
    <hyperlink ref="E53" r:id="rId48" xr:uid="{75FFDE6F-0985-485B-8D3F-9125C72781BF}"/>
    <hyperlink ref="E54" r:id="rId49" xr:uid="{3C6BDFA3-3BA6-4F26-8002-28353DC41C7B}"/>
    <hyperlink ref="E55" r:id="rId50" xr:uid="{00CED21A-8308-4291-8A88-49B5D8C5DED1}"/>
    <hyperlink ref="E56" r:id="rId51" xr:uid="{24A93459-C2EB-4B55-8A20-31A3EEE0929A}"/>
    <hyperlink ref="E57" r:id="rId52" xr:uid="{2ABDE982-989A-490E-A096-9F639BEC4B26}"/>
    <hyperlink ref="E58" r:id="rId53" xr:uid="{B7B25F34-37F2-4A3A-9886-65984E5EF4C6}"/>
    <hyperlink ref="E59" r:id="rId54" xr:uid="{691918C3-49D9-4FD1-8DEF-E0A4D5FE6CC8}"/>
    <hyperlink ref="E60" r:id="rId55" xr:uid="{52AEA990-C7D2-44A4-A078-B11248242A9C}"/>
    <hyperlink ref="E64" r:id="rId56" xr:uid="{520F9BE3-AABB-49BC-8B03-EC9A6FFF727F}"/>
    <hyperlink ref="E65" r:id="rId57" xr:uid="{445C5C35-0714-4567-B920-28770FA04406}"/>
    <hyperlink ref="E66" r:id="rId58" xr:uid="{D611B110-75CB-47F5-8A8E-D76302D8EC76}"/>
    <hyperlink ref="E67" r:id="rId59" xr:uid="{C20FCA9D-79C8-4B3C-9B85-071D24D6A1AA}"/>
    <hyperlink ref="E68" r:id="rId60" xr:uid="{88BFB179-7CB2-4E71-9243-799FE3403B6B}"/>
    <hyperlink ref="E69" r:id="rId61" xr:uid="{41461A89-B97D-4CA1-9668-C77E1C0F7B5E}"/>
    <hyperlink ref="E70" r:id="rId62" xr:uid="{3E979567-4A3D-4176-AC5D-DD37700B93B8}"/>
    <hyperlink ref="E71" r:id="rId63" xr:uid="{2A158054-A1B6-4375-B54E-C5E1475502E1}"/>
    <hyperlink ref="E72" r:id="rId64" xr:uid="{713B36C5-A6A2-4CDA-9E86-BDF2D14C2EA3}"/>
    <hyperlink ref="E73" r:id="rId65" xr:uid="{1374DCF5-A899-407C-A83E-408171C623B5}"/>
    <hyperlink ref="E74" r:id="rId66" xr:uid="{6D9E9F2A-4D86-4514-B139-7D325BA10E97}"/>
    <hyperlink ref="E75" r:id="rId67" xr:uid="{C8696AD6-122B-4784-84D1-D90E58897438}"/>
    <hyperlink ref="E76" r:id="rId68" xr:uid="{F95A65B3-15A4-4D06-A0E0-AF573933E9C0}"/>
    <hyperlink ref="E77" r:id="rId69" xr:uid="{FD90CA78-B664-49DF-8C6E-571123B54342}"/>
    <hyperlink ref="E78" r:id="rId70" xr:uid="{1949A440-8B12-4313-83E4-E36031ED4AD5}"/>
    <hyperlink ref="E79" r:id="rId71" xr:uid="{DB60A019-3FAC-4C8C-B036-CB0159DDE15A}"/>
    <hyperlink ref="E80" r:id="rId72" xr:uid="{CAEF0CB8-B7EF-4FBD-84B4-BAD5D6D9CAE6}"/>
    <hyperlink ref="E81" r:id="rId73" xr:uid="{17F3A1A1-FC45-49BA-ABB4-2A48DCDE0D19}"/>
    <hyperlink ref="E82" r:id="rId74" xr:uid="{76B93C32-3A39-4AFC-8F28-1607D00A7783}"/>
    <hyperlink ref="E83" r:id="rId75" xr:uid="{6668AA93-9FA8-40C3-9E98-4556A9E2E965}"/>
    <hyperlink ref="E84" r:id="rId76" xr:uid="{29EC78A1-392F-4164-A331-C1BE457602A7}"/>
    <hyperlink ref="E85" r:id="rId77" xr:uid="{4E0C7D5F-4DA5-4C3B-AA77-7065C9B4AF2F}"/>
    <hyperlink ref="E88" r:id="rId78" xr:uid="{8600D42F-D9F7-470F-BC6C-9C81E31CA56F}"/>
    <hyperlink ref="E89" r:id="rId79" xr:uid="{D72B16AD-A395-4F36-9888-9760EF7D52B8}"/>
    <hyperlink ref="E90" r:id="rId80" xr:uid="{57BD10FA-32D5-43BD-87CF-8F480DFE2833}"/>
    <hyperlink ref="E91" r:id="rId81" xr:uid="{076A9186-B619-4BD1-A12E-605C96CFE5ED}"/>
    <hyperlink ref="E92" r:id="rId82" xr:uid="{FE3F9726-055D-40A6-AF31-6C4A1893432B}"/>
    <hyperlink ref="E93" r:id="rId83" xr:uid="{87B0A992-3BC8-4F0A-8DAF-BAD3F9BE46A0}"/>
    <hyperlink ref="E94" r:id="rId84" xr:uid="{CF679344-CFC2-4A44-A26E-F5C673E36914}"/>
    <hyperlink ref="E95" r:id="rId85" xr:uid="{436D8356-9A7B-4BF3-808B-BBC0F850A425}"/>
    <hyperlink ref="E96" r:id="rId86" xr:uid="{9A4342F2-C482-41A7-81F7-42DF16D65D51}"/>
    <hyperlink ref="E97" r:id="rId87" xr:uid="{4EDB5892-02D3-46C4-82D8-38B8CB66519C}"/>
    <hyperlink ref="E98" r:id="rId88" xr:uid="{3487BC9A-A3D0-4FF9-A45A-7747ECA04CD7}"/>
    <hyperlink ref="E99" r:id="rId89" xr:uid="{3E2A0541-D5EB-4229-B266-AA401BB7FEA2}"/>
    <hyperlink ref="E100" r:id="rId90" xr:uid="{C509B7A9-F582-4474-B17B-372063CCAF9E}"/>
    <hyperlink ref="E101" r:id="rId91" xr:uid="{4376C31C-68A5-4F68-A991-BFDFAB46EC24}"/>
    <hyperlink ref="E102" r:id="rId92" xr:uid="{619F9263-A0F6-42EE-9782-8D059C93557A}"/>
    <hyperlink ref="E103" r:id="rId93" xr:uid="{BAAB43E7-B6A7-4C45-95DC-AE3108623845}"/>
    <hyperlink ref="E104" r:id="rId94" xr:uid="{104503B1-93F2-4779-A725-0D8E4BF3CFBD}"/>
    <hyperlink ref="E105" r:id="rId95" xr:uid="{2915AFD5-1D80-49E4-A237-B57765EFF19C}"/>
    <hyperlink ref="E106" r:id="rId96" xr:uid="{D69588B9-0997-4982-AAB3-126189E4514B}"/>
    <hyperlink ref="E107" r:id="rId97" xr:uid="{470EF032-FE33-479B-B447-9189405D6831}"/>
    <hyperlink ref="E108" r:id="rId98" xr:uid="{3350ED2B-C978-4BF4-B586-EEAEE907B78D}"/>
    <hyperlink ref="E109" r:id="rId99" xr:uid="{67535642-696C-47D7-B856-75B4F00B1A2F}"/>
    <hyperlink ref="E110" r:id="rId100" xr:uid="{E4826468-7E98-4B5E-8036-FA67B8246163}"/>
    <hyperlink ref="E111" r:id="rId101" xr:uid="{BF060E38-AD7B-41FE-96B7-DF684BC2D3A0}"/>
    <hyperlink ref="E112" r:id="rId102" xr:uid="{2416DE3E-08AA-4385-AA7E-29CD76001DF1}"/>
    <hyperlink ref="E113" r:id="rId103" xr:uid="{477FC6C3-489D-4560-B7CE-E3FB23B72581}"/>
    <hyperlink ref="E114" r:id="rId104" xr:uid="{E33FE298-8035-4012-A81A-5936867A44C6}"/>
    <hyperlink ref="E115" r:id="rId105" xr:uid="{CFB1964F-1BF6-41DB-847F-178B32221926}"/>
    <hyperlink ref="E116" r:id="rId106" xr:uid="{3C2FFE50-3C20-4326-A89D-B8F72F4DB22C}"/>
    <hyperlink ref="E117" r:id="rId107" xr:uid="{541F5A7C-28A6-4E88-8501-217B29F103DD}"/>
    <hyperlink ref="E118" r:id="rId108" xr:uid="{3E4367A0-5B31-4116-BC27-5BD854E9CDC6}"/>
    <hyperlink ref="E120" r:id="rId109" xr:uid="{D08B79C1-652A-4743-9D8B-E42F2A605EFD}"/>
    <hyperlink ref="E121" r:id="rId110" xr:uid="{D6AEB5AA-B9D2-4D55-AEAB-57DF39AA54A3}"/>
    <hyperlink ref="E122" r:id="rId111" xr:uid="{503673FA-D448-42E6-9EA4-DEA617A8599B}"/>
    <hyperlink ref="E123" r:id="rId112" xr:uid="{B41BFDC2-944A-41FE-856E-53B1D074385B}"/>
    <hyperlink ref="E124" r:id="rId113" xr:uid="{7692728B-EFA1-42C8-9748-0375E12D816F}"/>
    <hyperlink ref="E125" r:id="rId114" xr:uid="{5A1460C7-9688-49B3-938D-594877545DB3}"/>
    <hyperlink ref="E36" r:id="rId115" xr:uid="{FE0C717C-DB72-4361-AA41-2A0852E01F34}"/>
    <hyperlink ref="E37" r:id="rId116" xr:uid="{99CEB67E-6C29-430C-BD76-182E2FFE46EF}"/>
    <hyperlink ref="E45" r:id="rId117" xr:uid="{547A334E-9238-4CA2-AE36-D5C9DAD6E075}"/>
    <hyperlink ref="E46" r:id="rId118" xr:uid="{FD4AECE8-9234-44B7-BF1F-E41E2E3A7D98}"/>
    <hyperlink ref="E62" r:id="rId119" xr:uid="{FBC2AA9D-F447-4F94-8F86-87BE10B8A50A}"/>
    <hyperlink ref="E61" r:id="rId120" xr:uid="{64088A1B-218C-46FF-AFBC-E250EB382156}"/>
    <hyperlink ref="E86" r:id="rId121" xr:uid="{8B85E9F9-1E6D-4A6E-9177-3C9698C09915}"/>
    <hyperlink ref="E87" r:id="rId122" xr:uid="{A83B82BE-CEF1-4A7B-9E9B-05141DCEEEAC}"/>
    <hyperlink ref="E119" r:id="rId123" xr:uid="{3C1C7B59-38E8-486A-9E49-C4CE8E13FD10}"/>
    <hyperlink ref="E63" r:id="rId124" display="https://thepowerof10.info/athletes/profile.aspx?athleteid=1135404" xr:uid="{B22C9821-64BF-4342-BE3E-1EEA84A8FDC4}"/>
  </hyperlinks>
  <pageMargins left="0.7" right="0.7" top="0.75" bottom="0.75" header="0.3" footer="0.3"/>
  <pageSetup paperSize="9" orientation="portrait" r:id="rId12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A4AE-7345-4E3A-82AB-A09444F3265B}">
  <sheetPr codeName="Sheet30">
    <tabColor rgb="FF00B0F0"/>
  </sheetPr>
  <dimension ref="A1:L113"/>
  <sheetViews>
    <sheetView workbookViewId="0">
      <pane ySplit="1" topLeftCell="A2" activePane="bottomLeft" state="frozen"/>
      <selection pane="bottomLeft" activeCell="L2" sqref="L2"/>
    </sheetView>
  </sheetViews>
  <sheetFormatPr defaultRowHeight="14.5" x14ac:dyDescent="0.35"/>
  <cols>
    <col min="2" max="2" width="12.453125" bestFit="1" customWidth="1"/>
    <col min="3" max="3" width="16.453125" bestFit="1" customWidth="1"/>
    <col min="4" max="4" width="19.81640625" bestFit="1" customWidth="1"/>
    <col min="5" max="5" width="68.1796875" bestFit="1" customWidth="1"/>
    <col min="6" max="6" width="15.1796875" bestFit="1" customWidth="1"/>
    <col min="7" max="7" width="8" bestFit="1" customWidth="1"/>
    <col min="9" max="11" width="5.81640625" customWidth="1"/>
    <col min="12" max="12" width="53.90625" bestFit="1" customWidth="1"/>
  </cols>
  <sheetData>
    <row r="1" spans="1:12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2" x14ac:dyDescent="0.35">
      <c r="A2" s="54">
        <v>153</v>
      </c>
      <c r="B2" s="9" t="s">
        <v>2319</v>
      </c>
      <c r="C2" s="9" t="s">
        <v>2320</v>
      </c>
      <c r="D2" s="9" t="s">
        <v>525</v>
      </c>
      <c r="E2" s="20" t="s">
        <v>526</v>
      </c>
      <c r="F2" s="10" t="s">
        <v>107</v>
      </c>
      <c r="G2" s="52"/>
      <c r="H2" s="55">
        <v>1.4421296296296298E-4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154</v>
      </c>
      <c r="B3" s="9" t="s">
        <v>2158</v>
      </c>
      <c r="C3" s="9" t="s">
        <v>2707</v>
      </c>
      <c r="D3" s="9" t="s">
        <v>292</v>
      </c>
      <c r="E3" s="20" t="s">
        <v>906</v>
      </c>
      <c r="F3" s="10" t="s">
        <v>107</v>
      </c>
      <c r="G3" s="52">
        <v>2</v>
      </c>
      <c r="H3" s="55">
        <v>1.3773148148148149E-4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155</v>
      </c>
      <c r="B4" s="9" t="s">
        <v>2708</v>
      </c>
      <c r="C4" s="9" t="s">
        <v>2709</v>
      </c>
      <c r="D4" s="9" t="s">
        <v>292</v>
      </c>
      <c r="E4" s="20" t="s">
        <v>907</v>
      </c>
      <c r="F4" s="10" t="s">
        <v>107</v>
      </c>
      <c r="G4" s="52">
        <v>1</v>
      </c>
      <c r="H4" s="55">
        <v>1.3483796296296299E-4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156</v>
      </c>
      <c r="B5" s="9" t="s">
        <v>1856</v>
      </c>
      <c r="C5" s="9" t="s">
        <v>1857</v>
      </c>
      <c r="D5" s="9" t="s">
        <v>136</v>
      </c>
      <c r="E5" s="20" t="s">
        <v>163</v>
      </c>
      <c r="F5" s="10" t="s">
        <v>107</v>
      </c>
      <c r="G5" s="52">
        <v>1</v>
      </c>
      <c r="H5" s="55">
        <v>1.3784722222222223E-4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157</v>
      </c>
      <c r="B6" s="9" t="s">
        <v>1352</v>
      </c>
      <c r="C6" s="9" t="s">
        <v>1860</v>
      </c>
      <c r="D6" s="9" t="s">
        <v>136</v>
      </c>
      <c r="E6" s="20" t="s">
        <v>165</v>
      </c>
      <c r="F6" s="10" t="s">
        <v>107</v>
      </c>
      <c r="G6" s="52">
        <v>2</v>
      </c>
      <c r="H6" s="55">
        <v>1.414351851851852E-4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228</v>
      </c>
      <c r="B7" s="9" t="s">
        <v>1575</v>
      </c>
      <c r="C7" s="9" t="s">
        <v>1861</v>
      </c>
      <c r="D7" s="9" t="s">
        <v>136</v>
      </c>
      <c r="E7" s="20" t="s">
        <v>166</v>
      </c>
      <c r="F7" s="10" t="s">
        <v>106</v>
      </c>
      <c r="G7" s="52">
        <v>3</v>
      </c>
      <c r="H7" s="55">
        <v>1.4328703703703704E-4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229</v>
      </c>
      <c r="B8" s="9" t="s">
        <v>1862</v>
      </c>
      <c r="C8" s="9" t="s">
        <v>1863</v>
      </c>
      <c r="D8" s="9" t="s">
        <v>136</v>
      </c>
      <c r="E8" s="20" t="s">
        <v>167</v>
      </c>
      <c r="F8" s="10" t="s">
        <v>106</v>
      </c>
      <c r="G8" s="52">
        <v>4</v>
      </c>
      <c r="H8" s="55">
        <v>1.4270833333333331E-4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158</v>
      </c>
      <c r="B9" s="9" t="s">
        <v>2183</v>
      </c>
      <c r="C9" s="9" t="s">
        <v>2946</v>
      </c>
      <c r="D9" s="9" t="s">
        <v>837</v>
      </c>
      <c r="E9" s="20" t="s">
        <v>1639</v>
      </c>
      <c r="F9" s="10" t="s">
        <v>107</v>
      </c>
      <c r="G9" s="52"/>
      <c r="H9" s="55">
        <v>1.4583333333333335E-4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159</v>
      </c>
      <c r="B10" s="9" t="s">
        <v>2260</v>
      </c>
      <c r="C10" s="9" t="s">
        <v>2261</v>
      </c>
      <c r="D10" s="9" t="s">
        <v>112</v>
      </c>
      <c r="E10" s="20" t="s">
        <v>480</v>
      </c>
      <c r="F10" s="10" t="s">
        <v>107</v>
      </c>
      <c r="G10" s="52">
        <v>2</v>
      </c>
      <c r="H10" s="55">
        <v>1.4699074074074072E-4</v>
      </c>
      <c r="I10" s="45"/>
      <c r="J10" s="45"/>
      <c r="K10" s="45">
        <v>6</v>
      </c>
      <c r="L10" t="str">
        <f t="shared" si="0"/>
        <v>RESERVE LIST - 3rd 4th Athlete -Not met entry requirements</v>
      </c>
    </row>
    <row r="11" spans="1:12" x14ac:dyDescent="0.35">
      <c r="A11" s="54">
        <v>160</v>
      </c>
      <c r="B11" s="9" t="s">
        <v>2258</v>
      </c>
      <c r="C11" s="9" t="s">
        <v>2259</v>
      </c>
      <c r="D11" s="9" t="s">
        <v>112</v>
      </c>
      <c r="E11" s="20" t="s">
        <v>479</v>
      </c>
      <c r="F11" s="10" t="s">
        <v>107</v>
      </c>
      <c r="G11" s="52">
        <v>1</v>
      </c>
      <c r="H11" s="55">
        <v>1.3738425925925927E-4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230</v>
      </c>
      <c r="B12" s="9" t="s">
        <v>3380</v>
      </c>
      <c r="C12" s="9" t="s">
        <v>2382</v>
      </c>
      <c r="D12" s="9" t="s">
        <v>112</v>
      </c>
      <c r="E12" s="20" t="s">
        <v>481</v>
      </c>
      <c r="F12" s="10" t="s">
        <v>106</v>
      </c>
      <c r="G12" s="52">
        <v>3</v>
      </c>
      <c r="H12" s="55">
        <v>1.4351851851851852E-4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231</v>
      </c>
      <c r="B13" s="9" t="s">
        <v>2256</v>
      </c>
      <c r="C13" s="9" t="s">
        <v>2257</v>
      </c>
      <c r="D13" s="9" t="s">
        <v>112</v>
      </c>
      <c r="E13" s="20" t="s">
        <v>477</v>
      </c>
      <c r="F13" s="10" t="s">
        <v>106</v>
      </c>
      <c r="G13" s="52">
        <v>4</v>
      </c>
      <c r="H13" s="55">
        <v>1.4363425925925926E-4</v>
      </c>
      <c r="I13" s="45"/>
      <c r="J13" s="45"/>
      <c r="K13" s="45">
        <v>6</v>
      </c>
      <c r="L13" t="str">
        <f t="shared" si="0"/>
        <v>RESERVE LIST - 3rd 4th Athlete -Not met entry requirements</v>
      </c>
    </row>
    <row r="14" spans="1:12" x14ac:dyDescent="0.35">
      <c r="A14" s="54">
        <v>161</v>
      </c>
      <c r="B14" s="9" t="s">
        <v>3453</v>
      </c>
      <c r="C14" s="9" t="s">
        <v>3454</v>
      </c>
      <c r="D14" s="9" t="s">
        <v>1015</v>
      </c>
      <c r="E14" s="20" t="s">
        <v>1706</v>
      </c>
      <c r="F14" s="10" t="s">
        <v>107</v>
      </c>
      <c r="G14" s="52">
        <v>1</v>
      </c>
      <c r="H14" s="55">
        <v>1.4444444444444446E-4</v>
      </c>
      <c r="I14" s="45"/>
      <c r="J14" s="45" t="s">
        <v>3652</v>
      </c>
      <c r="K14" s="45" t="s">
        <v>3644</v>
      </c>
      <c r="L14" t="str">
        <f t="shared" si="0"/>
        <v>Wind-assisted BP (w) changed where possible to non (w) BP</v>
      </c>
    </row>
    <row r="15" spans="1:12" x14ac:dyDescent="0.35">
      <c r="A15" s="54">
        <v>162</v>
      </c>
      <c r="B15" s="9" t="s">
        <v>2239</v>
      </c>
      <c r="C15" s="9" t="s">
        <v>2240</v>
      </c>
      <c r="D15" s="9" t="s">
        <v>447</v>
      </c>
      <c r="E15" s="20" t="s">
        <v>464</v>
      </c>
      <c r="F15" s="10" t="s">
        <v>107</v>
      </c>
      <c r="G15" s="52">
        <v>2</v>
      </c>
      <c r="H15" s="55">
        <v>1.574074074074074E-4</v>
      </c>
      <c r="I15" s="45"/>
      <c r="J15" s="45" t="s">
        <v>3652</v>
      </c>
      <c r="K15" s="45" t="s">
        <v>3628</v>
      </c>
      <c r="L15" t="str">
        <f t="shared" si="0"/>
        <v>Updated BP since 1 January 2019</v>
      </c>
    </row>
    <row r="16" spans="1:12" x14ac:dyDescent="0.35">
      <c r="A16" s="54">
        <v>163</v>
      </c>
      <c r="B16" s="9" t="s">
        <v>2161</v>
      </c>
      <c r="C16" s="9" t="s">
        <v>2241</v>
      </c>
      <c r="D16" s="9" t="s">
        <v>447</v>
      </c>
      <c r="E16" s="20" t="s">
        <v>465</v>
      </c>
      <c r="F16" s="10" t="s">
        <v>107</v>
      </c>
      <c r="G16" s="52">
        <v>1</v>
      </c>
      <c r="H16" s="55">
        <v>1.550925925925926E-4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164</v>
      </c>
      <c r="B17" s="9" t="s">
        <v>3015</v>
      </c>
      <c r="C17" s="9" t="s">
        <v>3016</v>
      </c>
      <c r="D17" s="9" t="s">
        <v>1177</v>
      </c>
      <c r="E17" s="20" t="s">
        <v>1229</v>
      </c>
      <c r="F17" s="10" t="s">
        <v>107</v>
      </c>
      <c r="G17" s="52"/>
      <c r="H17" s="55">
        <v>1.539351851851852E-4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165</v>
      </c>
      <c r="B18" s="9" t="s">
        <v>2158</v>
      </c>
      <c r="C18" s="9" t="s">
        <v>3017</v>
      </c>
      <c r="D18" s="9" t="s">
        <v>1177</v>
      </c>
      <c r="E18" s="20" t="s">
        <v>1230</v>
      </c>
      <c r="F18" s="10" t="s">
        <v>107</v>
      </c>
      <c r="G18" s="52"/>
      <c r="H18" s="55">
        <v>1.4722222222222223E-4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166</v>
      </c>
      <c r="B19" s="9" t="s">
        <v>3510</v>
      </c>
      <c r="C19" s="9" t="s">
        <v>1880</v>
      </c>
      <c r="D19" s="9" t="s">
        <v>160</v>
      </c>
      <c r="E19" s="20" t="s">
        <v>200</v>
      </c>
      <c r="F19" s="10" t="s">
        <v>107</v>
      </c>
      <c r="G19" s="52">
        <v>2</v>
      </c>
      <c r="H19" s="55">
        <v>1.5069444444444443E-4</v>
      </c>
      <c r="I19" s="45"/>
      <c r="J19" s="45" t="s">
        <v>3652</v>
      </c>
      <c r="K19" s="45" t="s">
        <v>3628</v>
      </c>
      <c r="L19" t="str">
        <f t="shared" si="0"/>
        <v>Updated BP since 1 January 2019</v>
      </c>
    </row>
    <row r="20" spans="1:12" x14ac:dyDescent="0.35">
      <c r="A20" s="54">
        <v>167</v>
      </c>
      <c r="B20" s="9" t="s">
        <v>1849</v>
      </c>
      <c r="C20" s="9" t="s">
        <v>1908</v>
      </c>
      <c r="D20" s="9" t="s">
        <v>160</v>
      </c>
      <c r="E20" s="20" t="s">
        <v>198</v>
      </c>
      <c r="F20" s="10" t="s">
        <v>107</v>
      </c>
      <c r="G20" s="52">
        <v>1</v>
      </c>
      <c r="H20" s="55">
        <v>1.4189814814814816E-4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232</v>
      </c>
      <c r="B21" s="9" t="s">
        <v>1909</v>
      </c>
      <c r="C21" s="9" t="s">
        <v>1910</v>
      </c>
      <c r="D21" s="9" t="s">
        <v>160</v>
      </c>
      <c r="E21" s="20" t="s">
        <v>199</v>
      </c>
      <c r="F21" s="10" t="s">
        <v>106</v>
      </c>
      <c r="G21" s="52">
        <v>3</v>
      </c>
      <c r="H21" s="55">
        <v>1.53125E-4</v>
      </c>
      <c r="I21" s="45"/>
      <c r="J21" s="45"/>
      <c r="K21" s="45">
        <v>6</v>
      </c>
      <c r="L21" t="str">
        <f t="shared" si="0"/>
        <v>RESERVE LIST - 3rd 4th Athlete -Not met entry requirements</v>
      </c>
    </row>
    <row r="22" spans="1:12" x14ac:dyDescent="0.35">
      <c r="A22" s="54">
        <v>168</v>
      </c>
      <c r="B22" s="9" t="s">
        <v>1946</v>
      </c>
      <c r="C22" s="9" t="s">
        <v>1947</v>
      </c>
      <c r="D22" s="9" t="s">
        <v>153</v>
      </c>
      <c r="E22" s="20" t="s">
        <v>225</v>
      </c>
      <c r="F22" s="10" t="s">
        <v>107</v>
      </c>
      <c r="G22" s="52">
        <v>2</v>
      </c>
      <c r="H22" s="55">
        <v>1.3958333333333333E-4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169</v>
      </c>
      <c r="B23" s="9" t="s">
        <v>1575</v>
      </c>
      <c r="C23" s="9" t="s">
        <v>1943</v>
      </c>
      <c r="D23" s="9" t="s">
        <v>153</v>
      </c>
      <c r="E23" s="20" t="s">
        <v>223</v>
      </c>
      <c r="F23" s="10" t="s">
        <v>107</v>
      </c>
      <c r="G23" s="52">
        <v>1</v>
      </c>
      <c r="H23" s="55">
        <v>1.3240740740740739E-4</v>
      </c>
      <c r="I23" s="45"/>
      <c r="J23" s="45" t="s">
        <v>3652</v>
      </c>
      <c r="K23" s="45" t="s">
        <v>3628</v>
      </c>
      <c r="L23" t="str">
        <f t="shared" si="0"/>
        <v>Updated BP since 1 January 2019</v>
      </c>
    </row>
    <row r="24" spans="1:12" x14ac:dyDescent="0.35">
      <c r="A24" s="54">
        <v>233</v>
      </c>
      <c r="B24" s="9" t="s">
        <v>1941</v>
      </c>
      <c r="C24" s="9" t="s">
        <v>1942</v>
      </c>
      <c r="D24" s="9" t="s">
        <v>153</v>
      </c>
      <c r="E24" s="20" t="s">
        <v>222</v>
      </c>
      <c r="F24" s="10" t="s">
        <v>106</v>
      </c>
      <c r="G24" s="52">
        <v>4</v>
      </c>
      <c r="H24" s="55">
        <v>1.4270833333333331E-4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234</v>
      </c>
      <c r="B25" s="9" t="s">
        <v>1944</v>
      </c>
      <c r="C25" s="9" t="s">
        <v>1945</v>
      </c>
      <c r="D25" s="9" t="s">
        <v>153</v>
      </c>
      <c r="E25" s="20" t="s">
        <v>224</v>
      </c>
      <c r="F25" s="10" t="s">
        <v>106</v>
      </c>
      <c r="G25" s="52">
        <v>3</v>
      </c>
      <c r="H25" s="55">
        <v>1.4212962962962961E-4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170</v>
      </c>
      <c r="B26" s="9" t="s">
        <v>1575</v>
      </c>
      <c r="C26" s="9" t="s">
        <v>3075</v>
      </c>
      <c r="D26" s="9" t="s">
        <v>1219</v>
      </c>
      <c r="E26" s="20" t="s">
        <v>1292</v>
      </c>
      <c r="F26" s="10" t="s">
        <v>107</v>
      </c>
      <c r="G26" s="52"/>
      <c r="H26" s="55">
        <v>1.4814814814814815E-4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171</v>
      </c>
      <c r="B27" s="9" t="s">
        <v>3211</v>
      </c>
      <c r="C27" s="9" t="s">
        <v>3504</v>
      </c>
      <c r="D27" s="9" t="s">
        <v>1005</v>
      </c>
      <c r="E27" s="20" t="s">
        <v>1442</v>
      </c>
      <c r="F27" s="10" t="s">
        <v>107</v>
      </c>
      <c r="G27" s="52">
        <v>1</v>
      </c>
      <c r="H27" s="55">
        <v>1.5162037037037035E-4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172</v>
      </c>
      <c r="B28" s="9" t="s">
        <v>2349</v>
      </c>
      <c r="C28" s="9" t="s">
        <v>2350</v>
      </c>
      <c r="D28" s="9" t="s">
        <v>548</v>
      </c>
      <c r="E28" s="20" t="s">
        <v>557</v>
      </c>
      <c r="F28" s="10" t="s">
        <v>107</v>
      </c>
      <c r="G28" s="52">
        <v>2</v>
      </c>
      <c r="H28" s="55">
        <v>1.4467592592592594E-4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173</v>
      </c>
      <c r="B29" s="9" t="s">
        <v>3416</v>
      </c>
      <c r="C29" s="9" t="s">
        <v>3417</v>
      </c>
      <c r="D29" s="9" t="s">
        <v>548</v>
      </c>
      <c r="E29" s="20" t="s">
        <v>1665</v>
      </c>
      <c r="F29" s="10" t="s">
        <v>107</v>
      </c>
      <c r="G29" s="52">
        <v>1</v>
      </c>
      <c r="H29" s="55">
        <v>1.5162037037037035E-4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174</v>
      </c>
      <c r="B30" s="9" t="s">
        <v>1885</v>
      </c>
      <c r="C30" s="9" t="s">
        <v>1886</v>
      </c>
      <c r="D30" s="9" t="s">
        <v>101</v>
      </c>
      <c r="E30" s="20" t="s">
        <v>182</v>
      </c>
      <c r="F30" s="10" t="s">
        <v>107</v>
      </c>
      <c r="G30" s="52">
        <v>2</v>
      </c>
      <c r="H30" s="55">
        <v>1.5972222222222223E-4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175</v>
      </c>
      <c r="B31" s="9" t="s">
        <v>1887</v>
      </c>
      <c r="C31" s="9" t="s">
        <v>1888</v>
      </c>
      <c r="D31" s="9" t="s">
        <v>101</v>
      </c>
      <c r="E31" s="20" t="s">
        <v>183</v>
      </c>
      <c r="F31" s="10" t="s">
        <v>107</v>
      </c>
      <c r="G31" s="52">
        <v>1</v>
      </c>
      <c r="H31" s="55">
        <v>1.5277777777777777E-4</v>
      </c>
      <c r="I31" s="45"/>
      <c r="J31" s="45" t="s">
        <v>3652</v>
      </c>
      <c r="K31" s="45" t="s">
        <v>3644</v>
      </c>
      <c r="L31" t="str">
        <f t="shared" si="0"/>
        <v>Wind-assisted BP (w) changed where possible to non (w) BP</v>
      </c>
    </row>
    <row r="32" spans="1:12" x14ac:dyDescent="0.35">
      <c r="A32" s="54">
        <v>176</v>
      </c>
      <c r="B32" s="9" t="s">
        <v>2278</v>
      </c>
      <c r="C32" s="9" t="s">
        <v>2279</v>
      </c>
      <c r="D32" s="9" t="s">
        <v>490</v>
      </c>
      <c r="E32" s="20" t="s">
        <v>495</v>
      </c>
      <c r="F32" s="10" t="s">
        <v>107</v>
      </c>
      <c r="G32" s="52">
        <v>1</v>
      </c>
      <c r="H32" s="55">
        <v>1.3645833333333332E-4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177</v>
      </c>
      <c r="B33" s="9" t="s">
        <v>1847</v>
      </c>
      <c r="C33" s="9" t="s">
        <v>2369</v>
      </c>
      <c r="D33" s="9" t="s">
        <v>231</v>
      </c>
      <c r="E33" s="20" t="s">
        <v>1717</v>
      </c>
      <c r="F33" s="10" t="s">
        <v>107</v>
      </c>
      <c r="G33" s="52">
        <v>1</v>
      </c>
      <c r="H33" s="55">
        <v>1.6203703703703703E-4</v>
      </c>
      <c r="I33" s="45"/>
      <c r="J33" s="45" t="s">
        <v>3652</v>
      </c>
      <c r="K33" s="45" t="s">
        <v>3644</v>
      </c>
      <c r="L33" t="str">
        <f t="shared" si="0"/>
        <v>Wind-assisted BP (w) changed where possible to non (w) BP</v>
      </c>
    </row>
    <row r="34" spans="1:12" x14ac:dyDescent="0.35">
      <c r="A34" s="54">
        <v>178</v>
      </c>
      <c r="B34" s="9" t="s">
        <v>2233</v>
      </c>
      <c r="C34" s="9" t="s">
        <v>3455</v>
      </c>
      <c r="D34" s="9" t="s">
        <v>231</v>
      </c>
      <c r="E34" s="20" t="s">
        <v>1718</v>
      </c>
      <c r="F34" s="10" t="s">
        <v>107</v>
      </c>
      <c r="G34" s="52">
        <v>2</v>
      </c>
      <c r="H34" s="55">
        <v>1.8518518518518518E-4</v>
      </c>
      <c r="I34" s="45"/>
      <c r="J34" s="45" t="s">
        <v>3652</v>
      </c>
      <c r="K34" s="45" t="s">
        <v>3644</v>
      </c>
      <c r="L34" t="str">
        <f t="shared" ref="L34:L65" si="1">IFERROR(VLOOKUP(K34,LookupTable,2,0),"")</f>
        <v>Wind-assisted BP (w) changed where possible to non (w) BP</v>
      </c>
    </row>
    <row r="35" spans="1:12" x14ac:dyDescent="0.35">
      <c r="A35" s="54">
        <v>179</v>
      </c>
      <c r="B35" s="9" t="s">
        <v>3452</v>
      </c>
      <c r="C35" s="9" t="s">
        <v>2237</v>
      </c>
      <c r="D35" s="9" t="s">
        <v>158</v>
      </c>
      <c r="E35" s="20" t="s">
        <v>1705</v>
      </c>
      <c r="F35" s="10" t="s">
        <v>107</v>
      </c>
      <c r="G35" s="52"/>
      <c r="H35" s="55">
        <v>1.3576388888888891E-4</v>
      </c>
      <c r="I35" s="45"/>
      <c r="J35" s="45" t="s">
        <v>3652</v>
      </c>
      <c r="K35" s="45"/>
      <c r="L35" t="str">
        <f t="shared" si="1"/>
        <v/>
      </c>
    </row>
    <row r="36" spans="1:12" x14ac:dyDescent="0.35">
      <c r="A36" s="54">
        <v>180</v>
      </c>
      <c r="B36" s="9" t="s">
        <v>1849</v>
      </c>
      <c r="C36" s="9" t="s">
        <v>3255</v>
      </c>
      <c r="D36" s="9" t="s">
        <v>868</v>
      </c>
      <c r="E36" s="20" t="s">
        <v>1485</v>
      </c>
      <c r="F36" s="10" t="s">
        <v>107</v>
      </c>
      <c r="G36" s="52">
        <v>1</v>
      </c>
      <c r="H36" s="55">
        <v>1.349537037037037E-4</v>
      </c>
      <c r="I36" s="45"/>
      <c r="J36" s="45" t="s">
        <v>3652</v>
      </c>
      <c r="K36" s="45"/>
      <c r="L36" t="str">
        <f t="shared" si="1"/>
        <v/>
      </c>
    </row>
    <row r="37" spans="1:12" x14ac:dyDescent="0.35">
      <c r="A37" s="54">
        <v>235</v>
      </c>
      <c r="B37" s="9" t="s">
        <v>2430</v>
      </c>
      <c r="C37" s="9" t="s">
        <v>2668</v>
      </c>
      <c r="D37" s="9" t="s">
        <v>868</v>
      </c>
      <c r="E37" s="61" t="s">
        <v>3690</v>
      </c>
      <c r="F37" s="10" t="s">
        <v>106</v>
      </c>
      <c r="G37" s="52">
        <v>2</v>
      </c>
      <c r="H37" s="55">
        <v>1.5775462962962962E-4</v>
      </c>
      <c r="I37" s="45"/>
      <c r="J37" s="45" t="s">
        <v>3652</v>
      </c>
      <c r="K37" s="45" t="s">
        <v>3638</v>
      </c>
      <c r="L37" t="str">
        <f t="shared" si="1"/>
        <v>Changed to permitted BP or WA points Performance</v>
      </c>
    </row>
    <row r="38" spans="1:12" x14ac:dyDescent="0.35">
      <c r="A38" s="54">
        <v>181</v>
      </c>
      <c r="B38" s="9" t="s">
        <v>3201</v>
      </c>
      <c r="C38" s="9" t="s">
        <v>3202</v>
      </c>
      <c r="D38" s="9" t="s">
        <v>1211</v>
      </c>
      <c r="E38" s="20" t="s">
        <v>1427</v>
      </c>
      <c r="F38" s="10" t="s">
        <v>107</v>
      </c>
      <c r="G38" s="52"/>
      <c r="H38" s="55">
        <v>1.5972222222222223E-4</v>
      </c>
      <c r="I38" s="45"/>
      <c r="J38" s="45" t="s">
        <v>3652</v>
      </c>
      <c r="K38" s="45"/>
      <c r="L38" t="str">
        <f t="shared" si="1"/>
        <v/>
      </c>
    </row>
    <row r="39" spans="1:12" x14ac:dyDescent="0.35">
      <c r="A39" s="54">
        <v>182</v>
      </c>
      <c r="B39" s="9" t="s">
        <v>3199</v>
      </c>
      <c r="C39" s="9" t="s">
        <v>3501</v>
      </c>
      <c r="D39" s="9" t="s">
        <v>1211</v>
      </c>
      <c r="E39" s="20" t="s">
        <v>1425</v>
      </c>
      <c r="F39" s="10" t="s">
        <v>107</v>
      </c>
      <c r="G39" s="52"/>
      <c r="H39" s="55">
        <v>1.539351851851852E-4</v>
      </c>
      <c r="I39" s="45"/>
      <c r="J39" s="45" t="s">
        <v>3652</v>
      </c>
      <c r="K39" s="45"/>
      <c r="L39" t="str">
        <f t="shared" si="1"/>
        <v/>
      </c>
    </row>
    <row r="40" spans="1:12" x14ac:dyDescent="0.35">
      <c r="A40" s="54">
        <v>183</v>
      </c>
      <c r="B40" s="9" t="s">
        <v>2533</v>
      </c>
      <c r="C40" s="9" t="s">
        <v>3321</v>
      </c>
      <c r="D40" s="9" t="s">
        <v>994</v>
      </c>
      <c r="E40" s="20" t="s">
        <v>1556</v>
      </c>
      <c r="F40" s="10" t="s">
        <v>107</v>
      </c>
      <c r="G40" s="52"/>
      <c r="H40" s="55">
        <v>1.4039351851851854E-4</v>
      </c>
      <c r="I40" s="45"/>
      <c r="J40" s="45" t="s">
        <v>3652</v>
      </c>
      <c r="K40" s="45"/>
      <c r="L40" t="str">
        <f t="shared" si="1"/>
        <v/>
      </c>
    </row>
    <row r="41" spans="1:12" x14ac:dyDescent="0.35">
      <c r="A41" s="54">
        <v>184</v>
      </c>
      <c r="B41" s="9" t="s">
        <v>3319</v>
      </c>
      <c r="C41" s="9" t="s">
        <v>3320</v>
      </c>
      <c r="D41" s="9" t="s">
        <v>994</v>
      </c>
      <c r="E41" s="20" t="s">
        <v>1555</v>
      </c>
      <c r="F41" s="10" t="s">
        <v>107</v>
      </c>
      <c r="G41" s="52"/>
      <c r="H41" s="55">
        <v>1.5439814814814814E-4</v>
      </c>
      <c r="I41" s="45"/>
      <c r="J41" s="45" t="s">
        <v>3652</v>
      </c>
      <c r="K41" s="45" t="s">
        <v>3644</v>
      </c>
      <c r="L41" t="str">
        <f t="shared" si="1"/>
        <v>Wind-assisted BP (w) changed where possible to non (w) BP</v>
      </c>
    </row>
    <row r="42" spans="1:12" x14ac:dyDescent="0.35">
      <c r="A42" s="54">
        <v>185</v>
      </c>
      <c r="B42" s="9" t="s">
        <v>3360</v>
      </c>
      <c r="C42" s="9" t="s">
        <v>3361</v>
      </c>
      <c r="D42" s="9" t="s">
        <v>529</v>
      </c>
      <c r="E42" s="20" t="s">
        <v>1598</v>
      </c>
      <c r="F42" s="10" t="s">
        <v>107</v>
      </c>
      <c r="G42" s="52"/>
      <c r="H42" s="55">
        <v>1.4490740740740743E-4</v>
      </c>
      <c r="I42" s="45"/>
      <c r="J42" s="45" t="s">
        <v>3652</v>
      </c>
      <c r="K42" s="45"/>
      <c r="L42" t="str">
        <f t="shared" si="1"/>
        <v/>
      </c>
    </row>
    <row r="43" spans="1:12" x14ac:dyDescent="0.35">
      <c r="A43" s="54">
        <v>186</v>
      </c>
      <c r="B43" s="9" t="s">
        <v>3126</v>
      </c>
      <c r="C43" s="9" t="s">
        <v>3127</v>
      </c>
      <c r="D43" s="9" t="s">
        <v>964</v>
      </c>
      <c r="E43" s="20" t="s">
        <v>1347</v>
      </c>
      <c r="F43" s="10" t="s">
        <v>107</v>
      </c>
      <c r="G43" s="52"/>
      <c r="H43" s="55">
        <v>1.5636574074074074E-4</v>
      </c>
      <c r="I43" s="45"/>
      <c r="J43" s="45" t="s">
        <v>3652</v>
      </c>
      <c r="K43" s="45"/>
      <c r="L43" t="str">
        <f t="shared" si="1"/>
        <v/>
      </c>
    </row>
    <row r="44" spans="1:12" x14ac:dyDescent="0.35">
      <c r="A44" s="54">
        <v>187</v>
      </c>
      <c r="B44" s="9" t="s">
        <v>2523</v>
      </c>
      <c r="C44" s="9" t="s">
        <v>3498</v>
      </c>
      <c r="D44" s="9" t="s">
        <v>964</v>
      </c>
      <c r="E44" s="20" t="s">
        <v>1348</v>
      </c>
      <c r="F44" s="10" t="s">
        <v>107</v>
      </c>
      <c r="G44" s="52"/>
      <c r="H44" s="55">
        <v>1.65625E-4</v>
      </c>
      <c r="I44" s="45"/>
      <c r="J44" s="45" t="s">
        <v>3652</v>
      </c>
      <c r="K44" s="45"/>
      <c r="L44" t="str">
        <f t="shared" si="1"/>
        <v/>
      </c>
    </row>
    <row r="45" spans="1:12" x14ac:dyDescent="0.35">
      <c r="A45" s="54">
        <v>188</v>
      </c>
      <c r="B45" s="9" t="s">
        <v>3273</v>
      </c>
      <c r="C45" s="9" t="s">
        <v>3274</v>
      </c>
      <c r="D45" s="9" t="s">
        <v>882</v>
      </c>
      <c r="E45" s="20" t="s">
        <v>1509</v>
      </c>
      <c r="F45" s="10" t="s">
        <v>107</v>
      </c>
      <c r="G45" s="52"/>
      <c r="H45" s="55">
        <v>1.4664351851851853E-4</v>
      </c>
      <c r="I45" s="45"/>
      <c r="J45" s="45" t="s">
        <v>3652</v>
      </c>
      <c r="K45" s="45"/>
      <c r="L45" t="str">
        <f t="shared" si="1"/>
        <v/>
      </c>
    </row>
    <row r="46" spans="1:12" x14ac:dyDescent="0.35">
      <c r="A46" s="54">
        <v>189</v>
      </c>
      <c r="B46" s="9" t="s">
        <v>2117</v>
      </c>
      <c r="C46" s="9" t="s">
        <v>1950</v>
      </c>
      <c r="D46" s="9" t="s">
        <v>882</v>
      </c>
      <c r="E46" s="20" t="s">
        <v>1508</v>
      </c>
      <c r="F46" s="10" t="s">
        <v>107</v>
      </c>
      <c r="G46" s="52"/>
      <c r="H46" s="55">
        <v>1.4351851851851852E-4</v>
      </c>
      <c r="I46" s="45"/>
      <c r="J46" s="45" t="s">
        <v>3652</v>
      </c>
      <c r="K46" s="45"/>
      <c r="L46" t="str">
        <f t="shared" si="1"/>
        <v/>
      </c>
    </row>
    <row r="47" spans="1:12" x14ac:dyDescent="0.35">
      <c r="A47" s="54">
        <v>190</v>
      </c>
      <c r="B47" s="9" t="s">
        <v>2096</v>
      </c>
      <c r="C47" s="9" t="s">
        <v>2150</v>
      </c>
      <c r="D47" s="9" t="s">
        <v>125</v>
      </c>
      <c r="E47" s="20" t="s">
        <v>1530</v>
      </c>
      <c r="F47" s="10" t="s">
        <v>107</v>
      </c>
      <c r="G47" s="52">
        <v>1</v>
      </c>
      <c r="H47" s="55">
        <v>1.5162037037037035E-4</v>
      </c>
      <c r="I47" s="45"/>
      <c r="J47" s="45" t="s">
        <v>3652</v>
      </c>
      <c r="K47" s="45" t="s">
        <v>3628</v>
      </c>
      <c r="L47" t="str">
        <f t="shared" si="1"/>
        <v>Updated BP since 1 January 2019</v>
      </c>
    </row>
    <row r="48" spans="1:12" x14ac:dyDescent="0.35">
      <c r="A48" s="54">
        <v>191</v>
      </c>
      <c r="B48" s="9" t="s">
        <v>1847</v>
      </c>
      <c r="C48" s="9" t="s">
        <v>3133</v>
      </c>
      <c r="D48" s="9" t="s">
        <v>974</v>
      </c>
      <c r="E48" s="20" t="s">
        <v>1355</v>
      </c>
      <c r="F48" s="10" t="s">
        <v>107</v>
      </c>
      <c r="G48" s="52"/>
      <c r="H48" s="55">
        <v>1.7303240740740742E-4</v>
      </c>
      <c r="I48" s="45"/>
      <c r="J48" s="45" t="s">
        <v>3652</v>
      </c>
      <c r="K48" s="45" t="s">
        <v>3628</v>
      </c>
      <c r="L48" t="str">
        <f t="shared" si="1"/>
        <v>Updated BP since 1 January 2019</v>
      </c>
    </row>
    <row r="49" spans="1:12" x14ac:dyDescent="0.35">
      <c r="A49" s="54">
        <v>192</v>
      </c>
      <c r="B49" s="9" t="s">
        <v>2081</v>
      </c>
      <c r="C49" s="9" t="s">
        <v>2369</v>
      </c>
      <c r="D49" s="9" t="s">
        <v>974</v>
      </c>
      <c r="E49" s="20" t="s">
        <v>1354</v>
      </c>
      <c r="F49" s="10" t="s">
        <v>107</v>
      </c>
      <c r="G49" s="52"/>
      <c r="H49" s="55">
        <v>1.574074074074074E-4</v>
      </c>
      <c r="I49" s="45"/>
      <c r="J49" s="45" t="s">
        <v>3652</v>
      </c>
      <c r="K49" s="45" t="s">
        <v>3628</v>
      </c>
      <c r="L49" t="str">
        <f t="shared" si="1"/>
        <v>Updated BP since 1 January 2019</v>
      </c>
    </row>
    <row r="50" spans="1:12" x14ac:dyDescent="0.35">
      <c r="A50" s="54">
        <v>193</v>
      </c>
      <c r="B50" s="9" t="s">
        <v>2763</v>
      </c>
      <c r="C50" s="9" t="s">
        <v>2764</v>
      </c>
      <c r="D50" s="9" t="s">
        <v>266</v>
      </c>
      <c r="E50" s="20" t="s">
        <v>962</v>
      </c>
      <c r="F50" s="10" t="s">
        <v>107</v>
      </c>
      <c r="G50" s="52"/>
      <c r="H50" s="55">
        <v>1.4918981481481483E-4</v>
      </c>
      <c r="I50" s="45"/>
      <c r="J50" s="45" t="s">
        <v>3652</v>
      </c>
      <c r="K50" s="45" t="s">
        <v>3638</v>
      </c>
      <c r="L50" t="str">
        <f t="shared" si="1"/>
        <v>Changed to permitted BP or WA points Performance</v>
      </c>
    </row>
    <row r="51" spans="1:12" x14ac:dyDescent="0.35">
      <c r="A51" s="54">
        <v>194</v>
      </c>
      <c r="B51" s="9" t="s">
        <v>1393</v>
      </c>
      <c r="C51" s="9" t="s">
        <v>2961</v>
      </c>
      <c r="D51" s="9" t="s">
        <v>266</v>
      </c>
      <c r="E51" s="20" t="s">
        <v>1166</v>
      </c>
      <c r="F51" s="10" t="s">
        <v>107</v>
      </c>
      <c r="G51" s="52"/>
      <c r="H51" s="55">
        <v>1.3923611111111111E-4</v>
      </c>
      <c r="I51" s="45"/>
      <c r="J51" s="45" t="s">
        <v>3652</v>
      </c>
      <c r="K51" s="45"/>
      <c r="L51" t="str">
        <f t="shared" si="1"/>
        <v/>
      </c>
    </row>
    <row r="52" spans="1:12" x14ac:dyDescent="0.35">
      <c r="A52" s="54">
        <v>195</v>
      </c>
      <c r="B52" s="9" t="s">
        <v>1847</v>
      </c>
      <c r="C52" s="9" t="s">
        <v>2148</v>
      </c>
      <c r="D52" s="9" t="s">
        <v>278</v>
      </c>
      <c r="E52" s="20" t="s">
        <v>394</v>
      </c>
      <c r="F52" s="10" t="s">
        <v>107</v>
      </c>
      <c r="G52" s="52">
        <v>2</v>
      </c>
      <c r="H52" s="55">
        <v>1.4062500000000002E-4</v>
      </c>
      <c r="I52" s="45"/>
      <c r="J52" s="45" t="s">
        <v>3652</v>
      </c>
      <c r="K52" s="45"/>
      <c r="L52" t="str">
        <f t="shared" si="1"/>
        <v/>
      </c>
    </row>
    <row r="53" spans="1:12" x14ac:dyDescent="0.35">
      <c r="A53" s="54">
        <v>196</v>
      </c>
      <c r="B53" s="9" t="s">
        <v>2149</v>
      </c>
      <c r="C53" s="9" t="s">
        <v>2150</v>
      </c>
      <c r="D53" s="9" t="s">
        <v>278</v>
      </c>
      <c r="E53" s="20" t="s">
        <v>395</v>
      </c>
      <c r="F53" s="10" t="s">
        <v>107</v>
      </c>
      <c r="G53" s="52">
        <v>1</v>
      </c>
      <c r="H53" s="55">
        <v>1.3692129629629628E-4</v>
      </c>
      <c r="I53" s="45"/>
      <c r="J53" s="45" t="s">
        <v>3652</v>
      </c>
      <c r="K53" s="45" t="s">
        <v>3628</v>
      </c>
      <c r="L53" t="str">
        <f t="shared" si="1"/>
        <v>Updated BP since 1 January 2019</v>
      </c>
    </row>
    <row r="54" spans="1:12" x14ac:dyDescent="0.35">
      <c r="A54" s="54">
        <v>237</v>
      </c>
      <c r="B54" s="9" t="s">
        <v>2078</v>
      </c>
      <c r="C54" s="9" t="s">
        <v>2079</v>
      </c>
      <c r="D54" s="9" t="s">
        <v>278</v>
      </c>
      <c r="E54" s="20" t="s">
        <v>3686</v>
      </c>
      <c r="F54" s="10" t="s">
        <v>106</v>
      </c>
      <c r="G54" s="52">
        <v>3</v>
      </c>
      <c r="H54" s="55">
        <v>1.4097222222222221E-4</v>
      </c>
      <c r="I54" s="45"/>
      <c r="J54" s="45" t="s">
        <v>3652</v>
      </c>
      <c r="K54" s="45" t="s">
        <v>3628</v>
      </c>
      <c r="L54" t="str">
        <f t="shared" si="1"/>
        <v>Updated BP since 1 January 2019</v>
      </c>
    </row>
    <row r="55" spans="1:12" x14ac:dyDescent="0.35">
      <c r="A55" s="54">
        <v>238</v>
      </c>
      <c r="B55" s="9" t="s">
        <v>1883</v>
      </c>
      <c r="C55" s="9" t="s">
        <v>2157</v>
      </c>
      <c r="D55" s="9" t="s">
        <v>278</v>
      </c>
      <c r="E55" s="20" t="s">
        <v>399</v>
      </c>
      <c r="F55" s="10" t="s">
        <v>106</v>
      </c>
      <c r="G55" s="52">
        <v>4</v>
      </c>
      <c r="H55" s="55">
        <v>1.4074074074074073E-4</v>
      </c>
      <c r="I55" s="45"/>
      <c r="J55" s="45" t="s">
        <v>3652</v>
      </c>
      <c r="K55" s="45"/>
      <c r="L55" t="str">
        <f t="shared" si="1"/>
        <v/>
      </c>
    </row>
    <row r="56" spans="1:12" x14ac:dyDescent="0.35">
      <c r="A56" s="54">
        <v>198</v>
      </c>
      <c r="B56" s="9" t="s">
        <v>2105</v>
      </c>
      <c r="C56" s="9" t="s">
        <v>2587</v>
      </c>
      <c r="D56" s="9" t="s">
        <v>374</v>
      </c>
      <c r="E56" s="20" t="s">
        <v>786</v>
      </c>
      <c r="F56" s="10" t="s">
        <v>107</v>
      </c>
      <c r="G56" s="52"/>
      <c r="H56" s="55">
        <v>1.5358796296296296E-4</v>
      </c>
      <c r="I56" s="45"/>
      <c r="J56" s="45" t="s">
        <v>3652</v>
      </c>
      <c r="K56" s="45"/>
      <c r="L56" t="str">
        <f t="shared" si="1"/>
        <v/>
      </c>
    </row>
    <row r="57" spans="1:12" x14ac:dyDescent="0.35">
      <c r="A57" s="54">
        <v>199</v>
      </c>
      <c r="B57" s="9" t="s">
        <v>940</v>
      </c>
      <c r="C57" s="9" t="s">
        <v>370</v>
      </c>
      <c r="D57" s="9" t="s">
        <v>948</v>
      </c>
      <c r="E57" s="20" t="s">
        <v>949</v>
      </c>
      <c r="F57" s="10" t="s">
        <v>107</v>
      </c>
      <c r="G57" s="52"/>
      <c r="H57" s="55">
        <v>1.4444444444444446E-4</v>
      </c>
      <c r="I57" s="45"/>
      <c r="J57" s="45" t="s">
        <v>3652</v>
      </c>
      <c r="K57" s="45" t="s">
        <v>3644</v>
      </c>
      <c r="L57" t="str">
        <f t="shared" si="1"/>
        <v>Wind-assisted BP (w) changed where possible to non (w) BP</v>
      </c>
    </row>
    <row r="58" spans="1:12" x14ac:dyDescent="0.35">
      <c r="A58" s="54">
        <v>200</v>
      </c>
      <c r="B58" s="9" t="s">
        <v>3048</v>
      </c>
      <c r="C58" s="9" t="s">
        <v>3049</v>
      </c>
      <c r="D58" s="9" t="s">
        <v>1252</v>
      </c>
      <c r="E58" s="20" t="s">
        <v>1262</v>
      </c>
      <c r="F58" s="10" t="s">
        <v>107</v>
      </c>
      <c r="G58" s="52">
        <v>1</v>
      </c>
      <c r="H58" s="55">
        <v>1.585648148148148E-4</v>
      </c>
      <c r="I58" s="45"/>
      <c r="J58" s="45" t="s">
        <v>3652</v>
      </c>
      <c r="K58" s="45"/>
      <c r="L58" t="str">
        <f t="shared" si="1"/>
        <v/>
      </c>
    </row>
    <row r="59" spans="1:12" x14ac:dyDescent="0.35">
      <c r="A59" s="54">
        <v>201</v>
      </c>
      <c r="B59" s="9" t="s">
        <v>3046</v>
      </c>
      <c r="C59" s="9" t="s">
        <v>3047</v>
      </c>
      <c r="D59" s="9" t="s">
        <v>1252</v>
      </c>
      <c r="E59" s="20" t="s">
        <v>1261</v>
      </c>
      <c r="F59" s="10" t="s">
        <v>107</v>
      </c>
      <c r="G59" s="52">
        <v>2</v>
      </c>
      <c r="H59" s="55">
        <v>1.6550925925925926E-4</v>
      </c>
      <c r="I59" s="45"/>
      <c r="J59" s="45" t="s">
        <v>3652</v>
      </c>
      <c r="K59" s="45"/>
      <c r="L59" t="str">
        <f t="shared" si="1"/>
        <v/>
      </c>
    </row>
    <row r="60" spans="1:12" x14ac:dyDescent="0.35">
      <c r="A60" s="54">
        <v>202</v>
      </c>
      <c r="B60" s="9" t="s">
        <v>2431</v>
      </c>
      <c r="C60" s="9" t="s">
        <v>2573</v>
      </c>
      <c r="D60" s="9" t="s">
        <v>238</v>
      </c>
      <c r="E60" s="20" t="s">
        <v>770</v>
      </c>
      <c r="F60" s="10" t="s">
        <v>107</v>
      </c>
      <c r="G60" s="52"/>
      <c r="H60" s="55">
        <v>1.5902777777777779E-4</v>
      </c>
      <c r="I60" s="45"/>
      <c r="J60" s="45" t="s">
        <v>3652</v>
      </c>
      <c r="K60" s="45" t="s">
        <v>3628</v>
      </c>
      <c r="L60" t="str">
        <f t="shared" si="1"/>
        <v>Updated BP since 1 January 2019</v>
      </c>
    </row>
    <row r="61" spans="1:12" x14ac:dyDescent="0.35">
      <c r="A61" s="54">
        <v>203</v>
      </c>
      <c r="B61" s="9" t="s">
        <v>1423</v>
      </c>
      <c r="C61" s="9" t="s">
        <v>2570</v>
      </c>
      <c r="D61" s="9" t="s">
        <v>238</v>
      </c>
      <c r="E61" s="20" t="s">
        <v>767</v>
      </c>
      <c r="F61" s="10" t="s">
        <v>107</v>
      </c>
      <c r="G61" s="52"/>
      <c r="H61" s="55">
        <v>1.3680555555555557E-4</v>
      </c>
      <c r="I61" s="45"/>
      <c r="J61" s="45" t="s">
        <v>3652</v>
      </c>
      <c r="K61" s="45"/>
      <c r="L61" t="str">
        <f t="shared" si="1"/>
        <v/>
      </c>
    </row>
    <row r="62" spans="1:12" x14ac:dyDescent="0.35">
      <c r="A62" s="54">
        <v>204</v>
      </c>
      <c r="B62" s="9" t="s">
        <v>1868</v>
      </c>
      <c r="C62" s="9" t="s">
        <v>2153</v>
      </c>
      <c r="D62" s="9" t="s">
        <v>461</v>
      </c>
      <c r="E62" s="20" t="s">
        <v>506</v>
      </c>
      <c r="F62" s="10" t="s">
        <v>107</v>
      </c>
      <c r="G62" s="52">
        <v>1</v>
      </c>
      <c r="H62" s="55">
        <v>1.4351851851851852E-4</v>
      </c>
      <c r="I62" s="45"/>
      <c r="J62" s="45" t="s">
        <v>3652</v>
      </c>
      <c r="K62" s="45" t="s">
        <v>3628</v>
      </c>
      <c r="L62" t="str">
        <f t="shared" si="1"/>
        <v>Updated BP since 1 January 2019</v>
      </c>
    </row>
    <row r="63" spans="1:12" x14ac:dyDescent="0.35">
      <c r="A63" s="54">
        <v>205</v>
      </c>
      <c r="B63" s="9" t="s">
        <v>3138</v>
      </c>
      <c r="C63" s="9" t="s">
        <v>3139</v>
      </c>
      <c r="D63" s="9" t="s">
        <v>405</v>
      </c>
      <c r="E63" s="20" t="s">
        <v>1362</v>
      </c>
      <c r="F63" s="10" t="s">
        <v>107</v>
      </c>
      <c r="G63" s="52">
        <v>1</v>
      </c>
      <c r="H63" s="55">
        <v>1.3622685185185184E-4</v>
      </c>
      <c r="I63" s="45"/>
      <c r="J63" s="45" t="s">
        <v>3652</v>
      </c>
      <c r="K63" s="45" t="s">
        <v>3628</v>
      </c>
      <c r="L63" t="str">
        <f t="shared" si="1"/>
        <v>Updated BP since 1 January 2019</v>
      </c>
    </row>
    <row r="64" spans="1:12" x14ac:dyDescent="0.35">
      <c r="A64" s="54">
        <v>207</v>
      </c>
      <c r="B64" s="9" t="s">
        <v>1868</v>
      </c>
      <c r="C64" s="9" t="s">
        <v>2888</v>
      </c>
      <c r="D64" s="9" t="s">
        <v>320</v>
      </c>
      <c r="E64" s="20" t="s">
        <v>1100</v>
      </c>
      <c r="F64" s="10" t="s">
        <v>107</v>
      </c>
      <c r="G64" s="52">
        <v>1</v>
      </c>
      <c r="H64" s="55">
        <v>1.4236111111111112E-4</v>
      </c>
      <c r="I64" s="45"/>
      <c r="J64" s="45" t="s">
        <v>3652</v>
      </c>
      <c r="K64" s="45"/>
      <c r="L64" t="str">
        <f t="shared" si="1"/>
        <v/>
      </c>
    </row>
    <row r="65" spans="1:12" x14ac:dyDescent="0.35">
      <c r="A65" s="54">
        <v>209</v>
      </c>
      <c r="B65" s="9" t="s">
        <v>2117</v>
      </c>
      <c r="C65" s="9" t="s">
        <v>3036</v>
      </c>
      <c r="D65" s="9" t="s">
        <v>1312</v>
      </c>
      <c r="E65" s="20" t="s">
        <v>1319</v>
      </c>
      <c r="F65" s="10" t="s">
        <v>107</v>
      </c>
      <c r="G65" s="52">
        <v>1</v>
      </c>
      <c r="H65" s="55">
        <v>1.5625E-4</v>
      </c>
      <c r="I65" s="45"/>
      <c r="J65" s="45" t="s">
        <v>3652</v>
      </c>
      <c r="K65" s="45"/>
      <c r="L65" t="str">
        <f t="shared" si="1"/>
        <v/>
      </c>
    </row>
    <row r="66" spans="1:12" x14ac:dyDescent="0.35">
      <c r="A66" s="54">
        <v>210</v>
      </c>
      <c r="B66" s="9" t="s">
        <v>1853</v>
      </c>
      <c r="C66" s="9" t="s">
        <v>2874</v>
      </c>
      <c r="D66" s="9" t="s">
        <v>1085</v>
      </c>
      <c r="E66" s="20" t="s">
        <v>1089</v>
      </c>
      <c r="F66" s="10" t="s">
        <v>107</v>
      </c>
      <c r="G66" s="52"/>
      <c r="H66" s="75">
        <v>1.6435185185185183E-4</v>
      </c>
      <c r="I66" s="45"/>
      <c r="J66" s="45" t="s">
        <v>3652</v>
      </c>
      <c r="K66" s="45" t="s">
        <v>3628</v>
      </c>
      <c r="L66" t="str">
        <f t="shared" ref="L66:L85" si="2">IFERROR(VLOOKUP(K66,LookupTable,2,0),"")</f>
        <v>Updated BP since 1 January 2019</v>
      </c>
    </row>
    <row r="67" spans="1:12" x14ac:dyDescent="0.35">
      <c r="A67" s="54">
        <v>211</v>
      </c>
      <c r="B67" s="9" t="s">
        <v>1849</v>
      </c>
      <c r="C67" s="9" t="s">
        <v>2949</v>
      </c>
      <c r="D67" s="9" t="s">
        <v>1021</v>
      </c>
      <c r="E67" s="20" t="s">
        <v>1154</v>
      </c>
      <c r="F67" s="10" t="s">
        <v>107</v>
      </c>
      <c r="G67" s="52">
        <v>1</v>
      </c>
      <c r="H67" s="55">
        <v>1.3923611111111111E-4</v>
      </c>
      <c r="I67" s="45"/>
      <c r="J67" s="45" t="s">
        <v>3652</v>
      </c>
      <c r="K67" s="45"/>
      <c r="L67" t="str">
        <f t="shared" si="2"/>
        <v/>
      </c>
    </row>
    <row r="68" spans="1:12" x14ac:dyDescent="0.35">
      <c r="A68" s="54">
        <v>212</v>
      </c>
      <c r="B68" s="9" t="s">
        <v>3357</v>
      </c>
      <c r="C68" s="9" t="s">
        <v>2556</v>
      </c>
      <c r="D68" s="9" t="s">
        <v>706</v>
      </c>
      <c r="E68" s="20" t="s">
        <v>1630</v>
      </c>
      <c r="F68" s="10" t="s">
        <v>107</v>
      </c>
      <c r="G68" s="52">
        <v>1</v>
      </c>
      <c r="H68" s="55">
        <v>1.574074074074074E-4</v>
      </c>
      <c r="I68" s="45"/>
      <c r="J68" s="45" t="s">
        <v>3652</v>
      </c>
      <c r="K68" s="45"/>
      <c r="L68" t="str">
        <f t="shared" si="2"/>
        <v/>
      </c>
    </row>
    <row r="69" spans="1:12" x14ac:dyDescent="0.35">
      <c r="A69" s="54">
        <v>213</v>
      </c>
      <c r="B69" s="9" t="s">
        <v>2403</v>
      </c>
      <c r="C69" s="9" t="s">
        <v>2990</v>
      </c>
      <c r="D69" s="9" t="s">
        <v>851</v>
      </c>
      <c r="E69" s="20" t="s">
        <v>1200</v>
      </c>
      <c r="F69" s="10" t="s">
        <v>107</v>
      </c>
      <c r="G69" s="52">
        <v>2</v>
      </c>
      <c r="H69" s="55">
        <v>1.4629629629629631E-4</v>
      </c>
      <c r="I69" s="45"/>
      <c r="J69" s="45" t="s">
        <v>3652</v>
      </c>
      <c r="K69" s="45"/>
      <c r="L69" t="str">
        <f t="shared" si="2"/>
        <v/>
      </c>
    </row>
    <row r="70" spans="1:12" x14ac:dyDescent="0.35">
      <c r="A70" s="54">
        <v>214</v>
      </c>
      <c r="B70" s="9" t="s">
        <v>1847</v>
      </c>
      <c r="C70" s="9" t="s">
        <v>2991</v>
      </c>
      <c r="D70" s="9" t="s">
        <v>851</v>
      </c>
      <c r="E70" s="20" t="s">
        <v>3687</v>
      </c>
      <c r="F70" s="10" t="s">
        <v>107</v>
      </c>
      <c r="G70" s="52">
        <v>1</v>
      </c>
      <c r="H70" s="55">
        <v>1.4479166666666666E-4</v>
      </c>
      <c r="I70" s="45"/>
      <c r="J70" s="45" t="s">
        <v>3652</v>
      </c>
      <c r="K70" s="45" t="s">
        <v>3621</v>
      </c>
      <c r="L70" t="str">
        <f t="shared" si="2"/>
        <v>Power of 10 link entered BUT is INCORRECT</v>
      </c>
    </row>
    <row r="71" spans="1:12" x14ac:dyDescent="0.35">
      <c r="A71" s="54">
        <v>215</v>
      </c>
      <c r="B71" s="9" t="s">
        <v>1393</v>
      </c>
      <c r="C71" s="9" t="s">
        <v>2695</v>
      </c>
      <c r="D71" s="9" t="s">
        <v>309</v>
      </c>
      <c r="E71" s="20" t="s">
        <v>896</v>
      </c>
      <c r="F71" s="10" t="s">
        <v>107</v>
      </c>
      <c r="G71" s="52">
        <v>2</v>
      </c>
      <c r="H71" s="55">
        <v>1.4351851851851852E-4</v>
      </c>
      <c r="I71" s="45"/>
      <c r="J71" s="45" t="s">
        <v>3652</v>
      </c>
      <c r="K71" s="45"/>
      <c r="L71" t="str">
        <f t="shared" si="2"/>
        <v/>
      </c>
    </row>
    <row r="72" spans="1:12" x14ac:dyDescent="0.35">
      <c r="A72" s="54">
        <v>216</v>
      </c>
      <c r="B72" s="9" t="s">
        <v>2693</v>
      </c>
      <c r="C72" s="9" t="s">
        <v>2694</v>
      </c>
      <c r="D72" s="9" t="s">
        <v>309</v>
      </c>
      <c r="E72" s="20" t="s">
        <v>895</v>
      </c>
      <c r="F72" s="10" t="s">
        <v>107</v>
      </c>
      <c r="G72" s="52">
        <v>1</v>
      </c>
      <c r="H72" s="55">
        <v>1.3576388888888891E-4</v>
      </c>
      <c r="I72" s="45"/>
      <c r="J72" s="45" t="s">
        <v>3652</v>
      </c>
      <c r="K72" s="45"/>
      <c r="L72" t="str">
        <f t="shared" si="2"/>
        <v/>
      </c>
    </row>
    <row r="73" spans="1:12" x14ac:dyDescent="0.35">
      <c r="A73" s="54">
        <v>239</v>
      </c>
      <c r="B73" s="9" t="s">
        <v>2698</v>
      </c>
      <c r="C73" s="9" t="s">
        <v>2699</v>
      </c>
      <c r="D73" s="9" t="s">
        <v>309</v>
      </c>
      <c r="E73" s="20" t="s">
        <v>899</v>
      </c>
      <c r="F73" s="10" t="s">
        <v>106</v>
      </c>
      <c r="G73" s="52">
        <v>3</v>
      </c>
      <c r="H73" s="55">
        <v>1.6284722222222224E-4</v>
      </c>
      <c r="I73" s="45"/>
      <c r="J73" s="45"/>
      <c r="K73" s="45">
        <v>6</v>
      </c>
      <c r="L73" t="str">
        <f t="shared" si="2"/>
        <v>RESERVE LIST - 3rd 4th Athlete -Not met entry requirements</v>
      </c>
    </row>
    <row r="74" spans="1:12" x14ac:dyDescent="0.35">
      <c r="A74" s="54">
        <v>217</v>
      </c>
      <c r="B74" s="9" t="s">
        <v>3380</v>
      </c>
      <c r="C74" s="9" t="s">
        <v>1962</v>
      </c>
      <c r="D74" s="9" t="s">
        <v>348</v>
      </c>
      <c r="E74" s="20" t="s">
        <v>1618</v>
      </c>
      <c r="F74" s="10" t="s">
        <v>107</v>
      </c>
      <c r="G74" s="52">
        <v>2</v>
      </c>
      <c r="H74" s="55">
        <v>1.4571759259259261E-4</v>
      </c>
      <c r="I74" s="62"/>
      <c r="J74" s="45" t="s">
        <v>3652</v>
      </c>
      <c r="K74" s="45"/>
      <c r="L74" t="str">
        <f t="shared" si="2"/>
        <v/>
      </c>
    </row>
    <row r="75" spans="1:12" x14ac:dyDescent="0.35">
      <c r="A75" s="54">
        <v>218</v>
      </c>
      <c r="B75" s="9" t="s">
        <v>3379</v>
      </c>
      <c r="C75" s="9" t="s">
        <v>3266</v>
      </c>
      <c r="D75" s="9" t="s">
        <v>348</v>
      </c>
      <c r="E75" s="20" t="s">
        <v>1617</v>
      </c>
      <c r="F75" s="10" t="s">
        <v>107</v>
      </c>
      <c r="G75" s="52">
        <v>1</v>
      </c>
      <c r="H75" s="55">
        <v>1.4930555555555555E-4</v>
      </c>
      <c r="I75" s="62"/>
      <c r="J75" s="45" t="s">
        <v>3669</v>
      </c>
      <c r="K75" s="45"/>
      <c r="L75" t="str">
        <f t="shared" si="2"/>
        <v/>
      </c>
    </row>
    <row r="76" spans="1:12" x14ac:dyDescent="0.35">
      <c r="A76" s="54">
        <v>240</v>
      </c>
      <c r="B76" s="9" t="s">
        <v>2092</v>
      </c>
      <c r="C76" s="9" t="s">
        <v>2614</v>
      </c>
      <c r="D76" s="9" t="s">
        <v>348</v>
      </c>
      <c r="E76" s="20" t="s">
        <v>1591</v>
      </c>
      <c r="F76" s="10" t="s">
        <v>106</v>
      </c>
      <c r="G76" s="52">
        <v>4</v>
      </c>
      <c r="H76" s="55">
        <v>1.6435185185185183E-4</v>
      </c>
      <c r="I76" s="62"/>
      <c r="J76" s="45"/>
      <c r="K76" s="45">
        <v>6</v>
      </c>
      <c r="L76" t="str">
        <f t="shared" si="2"/>
        <v>RESERVE LIST - 3rd 4th Athlete -Not met entry requirements</v>
      </c>
    </row>
    <row r="77" spans="1:12" x14ac:dyDescent="0.35">
      <c r="A77" s="54">
        <v>241</v>
      </c>
      <c r="B77" s="9" t="s">
        <v>2078</v>
      </c>
      <c r="C77" s="9" t="s">
        <v>3378</v>
      </c>
      <c r="D77" s="9" t="s">
        <v>348</v>
      </c>
      <c r="E77" s="20" t="s">
        <v>1616</v>
      </c>
      <c r="F77" s="10" t="s">
        <v>106</v>
      </c>
      <c r="G77" s="52">
        <v>3</v>
      </c>
      <c r="H77" s="55">
        <v>1.4386574074074074E-4</v>
      </c>
      <c r="I77" s="62"/>
      <c r="J77" s="45"/>
      <c r="K77" s="45">
        <v>6</v>
      </c>
      <c r="L77" t="str">
        <f t="shared" si="2"/>
        <v>RESERVE LIST - 3rd 4th Athlete -Not met entry requirements</v>
      </c>
    </row>
    <row r="78" spans="1:12" x14ac:dyDescent="0.35">
      <c r="A78" s="54">
        <v>219</v>
      </c>
      <c r="B78" s="9" t="s">
        <v>2479</v>
      </c>
      <c r="C78" s="9" t="s">
        <v>1804</v>
      </c>
      <c r="D78" s="9" t="s">
        <v>131</v>
      </c>
      <c r="E78" s="20" t="s">
        <v>682</v>
      </c>
      <c r="F78" s="10" t="s">
        <v>107</v>
      </c>
      <c r="G78" s="52">
        <v>1</v>
      </c>
      <c r="H78" s="55">
        <v>1.4814814814814815E-4</v>
      </c>
      <c r="I78" s="45"/>
      <c r="J78" s="45" t="s">
        <v>3652</v>
      </c>
      <c r="K78" s="45" t="s">
        <v>3628</v>
      </c>
      <c r="L78" t="str">
        <f t="shared" si="2"/>
        <v>Updated BP since 1 January 2019</v>
      </c>
    </row>
    <row r="79" spans="1:12" x14ac:dyDescent="0.35">
      <c r="A79" s="54">
        <v>220</v>
      </c>
      <c r="B79" s="9" t="s">
        <v>2096</v>
      </c>
      <c r="C79" s="9" t="s">
        <v>3217</v>
      </c>
      <c r="D79" s="9" t="s">
        <v>1231</v>
      </c>
      <c r="E79" s="20" t="s">
        <v>1448</v>
      </c>
      <c r="F79" s="10" t="s">
        <v>107</v>
      </c>
      <c r="G79" s="52"/>
      <c r="H79" s="55">
        <v>1.4375E-4</v>
      </c>
      <c r="I79" s="45"/>
      <c r="J79" s="45" t="s">
        <v>3652</v>
      </c>
      <c r="K79" s="45"/>
      <c r="L79" t="str">
        <f t="shared" si="2"/>
        <v/>
      </c>
    </row>
    <row r="80" spans="1:12" x14ac:dyDescent="0.35">
      <c r="A80" s="54">
        <v>221</v>
      </c>
      <c r="B80" s="9" t="s">
        <v>3234</v>
      </c>
      <c r="C80" s="9" t="s">
        <v>3235</v>
      </c>
      <c r="D80" s="9" t="s">
        <v>1231</v>
      </c>
      <c r="E80" s="61" t="s">
        <v>3688</v>
      </c>
      <c r="F80" s="10" t="s">
        <v>107</v>
      </c>
      <c r="G80" s="52"/>
      <c r="H80" s="55">
        <v>1.539351851851852E-4</v>
      </c>
      <c r="I80" s="45"/>
      <c r="J80" s="45" t="s">
        <v>3652</v>
      </c>
      <c r="K80" s="45" t="s">
        <v>3628</v>
      </c>
      <c r="L80" t="str">
        <f t="shared" si="2"/>
        <v>Updated BP since 1 January 2019</v>
      </c>
    </row>
    <row r="81" spans="1:12" x14ac:dyDescent="0.35">
      <c r="A81" s="54">
        <v>222</v>
      </c>
      <c r="B81" s="9" t="s">
        <v>2349</v>
      </c>
      <c r="C81" s="9" t="s">
        <v>1824</v>
      </c>
      <c r="D81" s="9" t="s">
        <v>193</v>
      </c>
      <c r="E81" s="20" t="s">
        <v>1039</v>
      </c>
      <c r="F81" s="10" t="s">
        <v>107</v>
      </c>
      <c r="G81" s="52"/>
      <c r="H81" s="55">
        <v>1.4791666666666667E-4</v>
      </c>
      <c r="I81" s="45"/>
      <c r="J81" s="45" t="s">
        <v>3652</v>
      </c>
      <c r="K81" s="45" t="s">
        <v>3628</v>
      </c>
      <c r="L81" t="str">
        <f t="shared" si="2"/>
        <v>Updated BP since 1 January 2019</v>
      </c>
    </row>
    <row r="82" spans="1:12" x14ac:dyDescent="0.35">
      <c r="A82" s="54">
        <v>223</v>
      </c>
      <c r="B82" s="9" t="s">
        <v>2824</v>
      </c>
      <c r="C82" s="9" t="s">
        <v>2825</v>
      </c>
      <c r="D82" s="9" t="s">
        <v>1025</v>
      </c>
      <c r="E82" s="20" t="s">
        <v>1027</v>
      </c>
      <c r="F82" s="10" t="s">
        <v>107</v>
      </c>
      <c r="G82" s="52">
        <v>2</v>
      </c>
      <c r="H82" s="55">
        <v>1.6597222222222222E-4</v>
      </c>
      <c r="I82" s="45"/>
      <c r="J82" s="45" t="s">
        <v>3652</v>
      </c>
      <c r="K82" s="45" t="s">
        <v>3644</v>
      </c>
      <c r="L82" t="str">
        <f t="shared" si="2"/>
        <v>Wind-assisted BP (w) changed where possible to non (w) BP</v>
      </c>
    </row>
    <row r="83" spans="1:12" x14ac:dyDescent="0.35">
      <c r="A83" s="54">
        <v>224</v>
      </c>
      <c r="B83" s="9" t="s">
        <v>2423</v>
      </c>
      <c r="C83" s="9" t="s">
        <v>1861</v>
      </c>
      <c r="D83" s="9" t="s">
        <v>1025</v>
      </c>
      <c r="E83" s="20" t="s">
        <v>1026</v>
      </c>
      <c r="F83" s="10" t="s">
        <v>107</v>
      </c>
      <c r="G83" s="52">
        <v>1</v>
      </c>
      <c r="H83" s="55">
        <v>1.3854166666666667E-4</v>
      </c>
      <c r="I83" s="45"/>
      <c r="J83" s="45"/>
      <c r="K83" s="45"/>
      <c r="L83" t="str">
        <f t="shared" si="2"/>
        <v/>
      </c>
    </row>
    <row r="84" spans="1:12" x14ac:dyDescent="0.35">
      <c r="A84" s="54">
        <v>225</v>
      </c>
      <c r="B84" s="9" t="s">
        <v>2638</v>
      </c>
      <c r="C84" s="9" t="s">
        <v>3332</v>
      </c>
      <c r="D84" s="9" t="s">
        <v>1217</v>
      </c>
      <c r="E84" s="20" t="s">
        <v>1573</v>
      </c>
      <c r="F84" s="10" t="s">
        <v>107</v>
      </c>
      <c r="G84" s="52"/>
      <c r="H84" s="55">
        <v>1.5555555555555556E-4</v>
      </c>
      <c r="I84" s="45"/>
      <c r="J84" s="45" t="s">
        <v>3652</v>
      </c>
      <c r="K84" s="45"/>
      <c r="L84" t="str">
        <f t="shared" si="2"/>
        <v/>
      </c>
    </row>
    <row r="85" spans="1:12" x14ac:dyDescent="0.35">
      <c r="A85" s="54">
        <v>226</v>
      </c>
      <c r="B85" s="9" t="s">
        <v>2747</v>
      </c>
      <c r="C85" s="9" t="s">
        <v>2748</v>
      </c>
      <c r="D85" s="9" t="s">
        <v>453</v>
      </c>
      <c r="E85" s="20" t="s">
        <v>946</v>
      </c>
      <c r="F85" s="10" t="s">
        <v>107</v>
      </c>
      <c r="G85" s="52"/>
      <c r="H85" s="55">
        <v>1.550925925925926E-4</v>
      </c>
      <c r="I85" s="45"/>
      <c r="J85" s="45" t="s">
        <v>3652</v>
      </c>
      <c r="K85" s="45"/>
      <c r="L85" t="str">
        <f t="shared" si="2"/>
        <v/>
      </c>
    </row>
    <row r="87" spans="1:12" x14ac:dyDescent="0.35">
      <c r="L87" t="str">
        <f t="shared" ref="L87:L92" si="3">IFERROR(VLOOKUP(K87,LookupTable,2,0),"")</f>
        <v/>
      </c>
    </row>
    <row r="88" spans="1:12" x14ac:dyDescent="0.35">
      <c r="L88" t="str">
        <f t="shared" si="3"/>
        <v/>
      </c>
    </row>
    <row r="89" spans="1:12" x14ac:dyDescent="0.35">
      <c r="L89" t="str">
        <f t="shared" si="3"/>
        <v/>
      </c>
    </row>
    <row r="90" spans="1:12" x14ac:dyDescent="0.35">
      <c r="L90" t="str">
        <f t="shared" si="3"/>
        <v/>
      </c>
    </row>
    <row r="91" spans="1:12" x14ac:dyDescent="0.35">
      <c r="L91" t="str">
        <f t="shared" si="3"/>
        <v/>
      </c>
    </row>
    <row r="92" spans="1:12" x14ac:dyDescent="0.35">
      <c r="L92" t="str">
        <f t="shared" si="3"/>
        <v/>
      </c>
    </row>
    <row r="95" spans="1:12" x14ac:dyDescent="0.35">
      <c r="L95" t="str">
        <f t="shared" ref="L95:L113" si="4">IFERROR(VLOOKUP(K95,LookupTable,2,0),"")</f>
        <v/>
      </c>
    </row>
    <row r="96" spans="1:12" x14ac:dyDescent="0.35">
      <c r="L96" t="str">
        <f t="shared" si="4"/>
        <v/>
      </c>
    </row>
    <row r="97" spans="12:12" x14ac:dyDescent="0.35">
      <c r="L97" t="str">
        <f t="shared" si="4"/>
        <v/>
      </c>
    </row>
    <row r="98" spans="12:12" x14ac:dyDescent="0.35">
      <c r="L98" t="str">
        <f t="shared" si="4"/>
        <v/>
      </c>
    </row>
    <row r="99" spans="12:12" x14ac:dyDescent="0.35">
      <c r="L99" t="str">
        <f t="shared" si="4"/>
        <v/>
      </c>
    </row>
    <row r="100" spans="12:12" x14ac:dyDescent="0.35">
      <c r="L100" t="str">
        <f t="shared" si="4"/>
        <v/>
      </c>
    </row>
    <row r="101" spans="12:12" x14ac:dyDescent="0.35">
      <c r="L101" t="str">
        <f t="shared" si="4"/>
        <v/>
      </c>
    </row>
    <row r="102" spans="12:12" x14ac:dyDescent="0.35">
      <c r="L102" t="str">
        <f t="shared" si="4"/>
        <v/>
      </c>
    </row>
    <row r="103" spans="12:12" x14ac:dyDescent="0.35">
      <c r="L103" t="str">
        <f t="shared" si="4"/>
        <v/>
      </c>
    </row>
    <row r="104" spans="12:12" x14ac:dyDescent="0.35">
      <c r="L104" t="str">
        <f t="shared" si="4"/>
        <v/>
      </c>
    </row>
    <row r="105" spans="12:12" x14ac:dyDescent="0.35">
      <c r="L105" t="str">
        <f t="shared" si="4"/>
        <v/>
      </c>
    </row>
    <row r="106" spans="12:12" x14ac:dyDescent="0.35">
      <c r="L106" t="str">
        <f t="shared" si="4"/>
        <v/>
      </c>
    </row>
    <row r="107" spans="12:12" x14ac:dyDescent="0.35">
      <c r="L107" t="str">
        <f t="shared" si="4"/>
        <v/>
      </c>
    </row>
    <row r="108" spans="12:12" x14ac:dyDescent="0.35">
      <c r="L108" t="str">
        <f t="shared" si="4"/>
        <v/>
      </c>
    </row>
    <row r="109" spans="12:12" x14ac:dyDescent="0.35">
      <c r="L109" t="str">
        <f t="shared" si="4"/>
        <v/>
      </c>
    </row>
    <row r="110" spans="12:12" x14ac:dyDescent="0.35">
      <c r="L110" t="str">
        <f t="shared" si="4"/>
        <v/>
      </c>
    </row>
    <row r="111" spans="12:12" x14ac:dyDescent="0.35">
      <c r="L111" t="str">
        <f t="shared" si="4"/>
        <v/>
      </c>
    </row>
    <row r="112" spans="12:12" x14ac:dyDescent="0.35">
      <c r="L112" t="str">
        <f t="shared" si="4"/>
        <v/>
      </c>
    </row>
    <row r="113" spans="12:12" x14ac:dyDescent="0.35">
      <c r="L113" t="str">
        <f t="shared" si="4"/>
        <v/>
      </c>
    </row>
  </sheetData>
  <autoFilter ref="A1:H1" xr:uid="{8629A4AE-7345-4E3A-82AB-A09444F3265B}">
    <sortState xmlns:xlrd2="http://schemas.microsoft.com/office/spreadsheetml/2017/richdata2" ref="A2:H90">
      <sortCondition ref="D1"/>
    </sortState>
  </autoFilter>
  <conditionalFormatting sqref="L114:L116">
    <cfRule type="expression" dxfId="362" priority="24">
      <formula>IF(OR($K114="3A",$K114="4A",$K114="4b",$K114="5a"),TRUE)</formula>
    </cfRule>
  </conditionalFormatting>
  <conditionalFormatting sqref="L114:L116 L2:L85">
    <cfRule type="expression" dxfId="361" priority="23" stopIfTrue="1">
      <formula>IF(OR($K2=1,$K2="2B",$K2="3B",$K2="4C"),TRUE)</formula>
    </cfRule>
  </conditionalFormatting>
  <conditionalFormatting sqref="L114:L116 L2:L85">
    <cfRule type="expression" dxfId="360" priority="22">
      <formula>IF(OR($K2="2A"),TRUE)</formula>
    </cfRule>
  </conditionalFormatting>
  <conditionalFormatting sqref="L87:L113">
    <cfRule type="expression" dxfId="359" priority="18">
      <formula>IF(OR($K87="2A"),TRUE)</formula>
    </cfRule>
  </conditionalFormatting>
  <conditionalFormatting sqref="L87:L113 H2:H85 L2:L85">
    <cfRule type="expression" dxfId="358" priority="17" stopIfTrue="1">
      <formula>IF(OR($K2="3A",$K2="4A",$K2="4b",$K2="5a"),TRUE)</formula>
    </cfRule>
  </conditionalFormatting>
  <conditionalFormatting sqref="L87:L113">
    <cfRule type="expression" dxfId="357" priority="16" stopIfTrue="1">
      <formula>IF(OR($K87=1,$K87="2B",$K87="3B",$K87="4C"),TRUE)</formula>
    </cfRule>
  </conditionalFormatting>
  <conditionalFormatting sqref="A37:D37 A2:E36 F2:G37 A38:G85">
    <cfRule type="expression" dxfId="356" priority="14">
      <formula>IF($J2="R",TRUE)</formula>
    </cfRule>
  </conditionalFormatting>
  <conditionalFormatting sqref="J2:J85">
    <cfRule type="expression" dxfId="355" priority="13">
      <formula>IF(OR(#REF!="3A",#REF!="4A",#REF!="4b",#REF!="5a"),TRUE)</formula>
    </cfRule>
  </conditionalFormatting>
  <conditionalFormatting sqref="J2:J85">
    <cfRule type="cellIs" dxfId="354" priority="11" stopIfTrue="1" operator="equal">
      <formula>"R"</formula>
    </cfRule>
    <cfRule type="cellIs" dxfId="353" priority="12" stopIfTrue="1" operator="equal">
      <formula>"Y"</formula>
    </cfRule>
  </conditionalFormatting>
  <conditionalFormatting sqref="H2:H85">
    <cfRule type="expression" dxfId="352" priority="9" stopIfTrue="1">
      <formula>IF($J2="R",TRUE)</formula>
    </cfRule>
  </conditionalFormatting>
  <conditionalFormatting sqref="H2:H85">
    <cfRule type="expression" dxfId="351" priority="15">
      <formula>IF(#REF!="R",TRUE)</formula>
    </cfRule>
  </conditionalFormatting>
  <conditionalFormatting sqref="A37:D37 A2:E36 F2:H37 L2:L85 A38:H85">
    <cfRule type="expression" dxfId="350" priority="4">
      <formula>IF($K2=6,TRUE)</formula>
    </cfRule>
  </conditionalFormatting>
  <conditionalFormatting sqref="E37">
    <cfRule type="expression" dxfId="349" priority="3">
      <formula>IF($J37="R",TRUE)</formula>
    </cfRule>
  </conditionalFormatting>
  <conditionalFormatting sqref="E2:G85">
    <cfRule type="expression" dxfId="348" priority="2" stopIfTrue="1">
      <formula>IF(OR($K2="2A"),TRUE)</formula>
    </cfRule>
  </conditionalFormatting>
  <conditionalFormatting sqref="E37">
    <cfRule type="expression" dxfId="347" priority="1">
      <formula>IF($K37=6,TRUE)</formula>
    </cfRule>
  </conditionalFormatting>
  <hyperlinks>
    <hyperlink ref="E76" r:id="rId1" xr:uid="{CF76DD4F-715B-4FAF-A9D7-D66511D931B7}"/>
    <hyperlink ref="E2" r:id="rId2" xr:uid="{4E971DAD-0D3A-4ADC-AACC-638012BF65EA}"/>
    <hyperlink ref="E3" r:id="rId3" xr:uid="{04623B1B-C41A-4B84-BB87-7EDC67862765}"/>
    <hyperlink ref="E4" r:id="rId4" xr:uid="{CBC98956-009E-4F0E-8D96-785E0D6BFD1A}"/>
    <hyperlink ref="E5" r:id="rId5" xr:uid="{674F99E0-43C2-4C19-BF15-A3DE16CCD5B6}"/>
    <hyperlink ref="E6" r:id="rId6" xr:uid="{11FC59E4-25CF-482C-8F16-40F5065C1290}"/>
    <hyperlink ref="E7" r:id="rId7" xr:uid="{698D0234-9DA8-49AF-B2EE-29708617C471}"/>
    <hyperlink ref="E8" r:id="rId8" xr:uid="{9D440B65-DD1A-4B8A-9F1A-6D695A006803}"/>
    <hyperlink ref="E9" r:id="rId9" xr:uid="{3E1058CC-3E49-4188-9383-284BF93E598F}"/>
    <hyperlink ref="E10" r:id="rId10" xr:uid="{F6616942-855D-42DA-9E54-24A69BE82681}"/>
    <hyperlink ref="E11" r:id="rId11" xr:uid="{B7955206-A4E3-4198-B6FA-C2B8845913F7}"/>
    <hyperlink ref="E12" r:id="rId12" xr:uid="{A2EBC9C7-F573-49D8-B26B-1BD94DA0CD2E}"/>
    <hyperlink ref="E13" r:id="rId13" xr:uid="{0C98A9BE-5AE8-4736-A74A-DBCAFF3446EF}"/>
    <hyperlink ref="E14" r:id="rId14" xr:uid="{78EB97F8-6CAB-4B82-8C4B-33E409DEA2B4}"/>
    <hyperlink ref="E15" r:id="rId15" xr:uid="{F84589F0-6A44-4015-BFCD-FE3124FFE95E}"/>
    <hyperlink ref="E16" r:id="rId16" xr:uid="{E02ACD58-56DC-4D81-8827-0DE7FFBE9393}"/>
    <hyperlink ref="E17" r:id="rId17" xr:uid="{06AD2355-206B-45CD-859F-F1394E5D4178}"/>
    <hyperlink ref="E18" r:id="rId18" xr:uid="{F53B8DF9-B842-4782-A7AB-ABF53ADA07BB}"/>
    <hyperlink ref="E19" r:id="rId19" xr:uid="{9DB54D57-60F6-43C7-AB3C-3C501654DDC8}"/>
    <hyperlink ref="E20" r:id="rId20" xr:uid="{F4B744DF-F770-4793-8E4F-A9A35E34ED77}"/>
    <hyperlink ref="E21" r:id="rId21" xr:uid="{C0C695F0-D01B-43C2-8E65-B75099184649}"/>
    <hyperlink ref="E22" r:id="rId22" xr:uid="{EFB61CBE-350E-4055-9573-D5FEBC64D77E}"/>
    <hyperlink ref="E23" r:id="rId23" xr:uid="{CCC9CA91-8F0D-45D6-BC11-CD5221B70F7D}"/>
    <hyperlink ref="E24" r:id="rId24" xr:uid="{1AB86E3F-0812-409C-9F5C-A03B0E1C3F2A}"/>
    <hyperlink ref="E25" r:id="rId25" xr:uid="{C04E3B2D-3620-4123-AE0B-385BEA383314}"/>
    <hyperlink ref="E26" r:id="rId26" xr:uid="{0D6BEA2A-95DD-4F90-B612-D56598D1EA6D}"/>
    <hyperlink ref="E27" r:id="rId27" xr:uid="{CF16E3AA-29E9-4F8D-A7B3-6B1144B386ED}"/>
    <hyperlink ref="E28" r:id="rId28" xr:uid="{3A181F8C-1F95-4000-8EC0-1D47DC57EA30}"/>
    <hyperlink ref="E29" r:id="rId29" xr:uid="{BC40ECB9-FC02-4767-BF03-3B9878F74F2C}"/>
    <hyperlink ref="E30" r:id="rId30" xr:uid="{44EC2D14-8814-4738-BE1C-9698AC5CE542}"/>
    <hyperlink ref="E31" r:id="rId31" xr:uid="{AE13A249-2B3E-4FBB-A56D-1E3E1C8F9B9B}"/>
    <hyperlink ref="E32" r:id="rId32" xr:uid="{8F056129-38BA-4632-92C7-7DE05B3AE515}"/>
    <hyperlink ref="E33" r:id="rId33" xr:uid="{8B1573AF-71D4-4FF0-B8AD-5BCBC8092F64}"/>
    <hyperlink ref="E34" r:id="rId34" xr:uid="{ECAB436C-D8D2-4053-8445-D856B0599C46}"/>
    <hyperlink ref="E35" r:id="rId35" xr:uid="{AAD6D0EF-15EA-4137-B594-A992A9CF7997}"/>
    <hyperlink ref="E36" r:id="rId36" xr:uid="{039D2F17-D536-4D26-80EC-C530BA933D4D}"/>
    <hyperlink ref="E38" r:id="rId37" xr:uid="{221657DE-0981-4392-A904-40B7D07739FA}"/>
    <hyperlink ref="E39" r:id="rId38" xr:uid="{E07D86DB-2BEA-4040-90AA-F6150E4D5C4B}"/>
    <hyperlink ref="E40" r:id="rId39" xr:uid="{E9F35729-32DD-48C4-957D-71D6D46D9345}"/>
    <hyperlink ref="E41" r:id="rId40" xr:uid="{82E62604-1978-4CB8-9001-345AB3EA3A25}"/>
    <hyperlink ref="E42" r:id="rId41" xr:uid="{647FA9FF-9B18-44D4-A6A2-C3C04BE89F8D}"/>
    <hyperlink ref="E43" r:id="rId42" xr:uid="{1BB69FDF-5887-4B27-967D-97928DAC9ABE}"/>
    <hyperlink ref="E44" r:id="rId43" xr:uid="{75CCCE81-4D60-4B27-A15C-F99A1A12EBB3}"/>
    <hyperlink ref="E45" r:id="rId44" xr:uid="{BAA53645-A96C-458D-ACB7-8C4DDC767A06}"/>
    <hyperlink ref="E46" r:id="rId45" xr:uid="{2FFE9C5D-300A-42AD-B017-B3B45D3845DA}"/>
    <hyperlink ref="E47" r:id="rId46" xr:uid="{F613655B-E022-4DDB-8122-ECA26B9F5DDD}"/>
    <hyperlink ref="E48" r:id="rId47" xr:uid="{57E400B4-2D8F-4470-A25E-179CE43E3768}"/>
    <hyperlink ref="E49" r:id="rId48" xr:uid="{3F2C1884-BE02-4DA4-A29F-8DF2D10BD6EB}"/>
    <hyperlink ref="E50" r:id="rId49" xr:uid="{7A8421DB-DFE6-4DDB-A546-C27D5388D3F0}"/>
    <hyperlink ref="E51" r:id="rId50" xr:uid="{556A16A1-C5E6-45AB-8D63-9383A8D1112C}"/>
    <hyperlink ref="E52" r:id="rId51" xr:uid="{9624350D-069A-47AE-AB1F-05D95E309253}"/>
    <hyperlink ref="E53" r:id="rId52" xr:uid="{A5EE384A-E0A2-4FAA-A6D1-2C0FB4E2CF60}"/>
    <hyperlink ref="E54" r:id="rId53" xr:uid="{1FBDED5C-2575-4C7A-B7E1-624D562C9B05}"/>
    <hyperlink ref="E55" r:id="rId54" xr:uid="{7B766E0B-DE60-4CFC-A9FA-177ED3BFB06C}"/>
    <hyperlink ref="E56" r:id="rId55" xr:uid="{77E8D6F5-E7F5-4C99-B768-75CA7CCA05BC}"/>
    <hyperlink ref="E57" r:id="rId56" xr:uid="{7C2472B1-0452-4421-A1FA-802009421647}"/>
    <hyperlink ref="E58" r:id="rId57" xr:uid="{429B10DC-CDED-44E8-B50F-26C90459FEC9}"/>
    <hyperlink ref="E59" r:id="rId58" xr:uid="{CD861F1E-9A0B-4A2C-859A-30316F5ECBA0}"/>
    <hyperlink ref="E60" r:id="rId59" xr:uid="{11CC750B-03E0-4324-ABDD-63DBAB52DC75}"/>
    <hyperlink ref="E61" r:id="rId60" xr:uid="{7335AA8E-86CA-42B8-AD17-C142D2B0D94F}"/>
    <hyperlink ref="E62" r:id="rId61" xr:uid="{87D71CD2-904F-4DD4-A5D0-4C41F47864E8}"/>
    <hyperlink ref="E63" r:id="rId62" xr:uid="{2DC0BBDB-C66A-42E0-BC85-76B19902E75C}"/>
    <hyperlink ref="E64" r:id="rId63" xr:uid="{256DE5F3-6329-4AF4-AEDB-7CBE654E8920}"/>
    <hyperlink ref="E65" r:id="rId64" xr:uid="{E6081BE1-B5DC-4FB2-BB0E-BAB83D17EEA8}"/>
    <hyperlink ref="E66" r:id="rId65" xr:uid="{33820AF7-71F3-4F57-8AED-80DF1ABC2D24}"/>
    <hyperlink ref="E67" r:id="rId66" xr:uid="{DF7AE266-F4B9-4978-A4CA-13ABF9153F6A}"/>
    <hyperlink ref="E68" r:id="rId67" xr:uid="{35E0932F-0ED5-4748-ACBC-4A6DE3B026E9}"/>
    <hyperlink ref="E69" r:id="rId68" xr:uid="{BCA30C71-2A95-45C3-A5CC-0935EE206372}"/>
    <hyperlink ref="E70" r:id="rId69" xr:uid="{23A2BCC1-7276-4BCF-B354-C40DB53DA21E}"/>
    <hyperlink ref="E71" r:id="rId70" xr:uid="{CBD7F911-75EF-4517-84BD-714548DDB2DC}"/>
    <hyperlink ref="E72" r:id="rId71" xr:uid="{9677419B-5C0C-4E5B-9D42-016CB6EC1CC3}"/>
    <hyperlink ref="E73" r:id="rId72" xr:uid="{A707A29A-FD32-48DA-A012-3FA5D140E751}"/>
    <hyperlink ref="E74" r:id="rId73" xr:uid="{4175DD83-8C72-4923-BEE8-6BE70CC3E269}"/>
    <hyperlink ref="E75" r:id="rId74" xr:uid="{561D94E0-9DBE-4EC4-AA77-4B6866E37644}"/>
    <hyperlink ref="E77" r:id="rId75" xr:uid="{E9F5E0D0-71C0-4110-8556-84285032B2F2}"/>
    <hyperlink ref="E78" r:id="rId76" xr:uid="{D1F52707-B909-4900-BD5A-4E76B9C1792E}"/>
    <hyperlink ref="E79" r:id="rId77" xr:uid="{7EC72274-20A0-4BE1-9766-1AC45E6BDA59}"/>
    <hyperlink ref="E80" r:id="rId78" xr:uid="{BCEE1A69-C553-48CC-9349-B6601853E93F}"/>
    <hyperlink ref="E81" r:id="rId79" xr:uid="{7EEF1D12-DEAF-4FED-965D-7BC0CDFA3F11}"/>
    <hyperlink ref="E82" r:id="rId80" xr:uid="{76D1572F-E64A-4717-9DE2-88F64B0801F2}"/>
    <hyperlink ref="E84" r:id="rId81" xr:uid="{BF2D45CB-3D20-49A1-BC2E-0D93BC636372}"/>
    <hyperlink ref="E85" r:id="rId82" xr:uid="{E08A03F7-6677-47BC-89CE-00DB45091CC1}"/>
    <hyperlink ref="E37" r:id="rId83" xr:uid="{F30DA2D1-1BA7-43F9-86CA-FD9609D3B895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88BF0-F88A-4550-B6FA-87A9CD6BAAF5}">
  <sheetPr codeName="Sheet31">
    <tabColor rgb="FF00B0F0"/>
  </sheetPr>
  <dimension ref="A1:L114"/>
  <sheetViews>
    <sheetView workbookViewId="0">
      <pane ySplit="1" topLeftCell="A2" activePane="bottomLeft" state="frozen"/>
      <selection pane="bottomLeft" activeCell="I1" sqref="I1:K1048576"/>
    </sheetView>
  </sheetViews>
  <sheetFormatPr defaultRowHeight="14.5" x14ac:dyDescent="0.35"/>
  <cols>
    <col min="2" max="2" width="12.453125" bestFit="1" customWidth="1"/>
    <col min="3" max="3" width="15" bestFit="1" customWidth="1"/>
    <col min="4" max="4" width="19.81640625" bestFit="1" customWidth="1"/>
    <col min="5" max="5" width="70.453125" customWidth="1"/>
    <col min="6" max="6" width="15.1796875" bestFit="1" customWidth="1"/>
    <col min="7" max="7" width="8" bestFit="1" customWidth="1"/>
    <col min="9" max="11" width="5.81640625" customWidth="1"/>
    <col min="12" max="12" width="53.9062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291</v>
      </c>
      <c r="B2" s="9" t="s">
        <v>2960</v>
      </c>
      <c r="C2" s="9" t="s">
        <v>2236</v>
      </c>
      <c r="D2" s="9" t="s">
        <v>525</v>
      </c>
      <c r="E2" s="20" t="s">
        <v>1165</v>
      </c>
      <c r="F2" s="10" t="s">
        <v>107</v>
      </c>
      <c r="G2" s="52"/>
      <c r="H2" s="55">
        <v>2.7847222222222222E-4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296</v>
      </c>
      <c r="B3" s="9" t="s">
        <v>2834</v>
      </c>
      <c r="C3" s="9" t="s">
        <v>2240</v>
      </c>
      <c r="D3" s="9" t="s">
        <v>178</v>
      </c>
      <c r="E3" s="20" t="s">
        <v>1036</v>
      </c>
      <c r="F3" s="10" t="s">
        <v>107</v>
      </c>
      <c r="G3" s="52">
        <v>1</v>
      </c>
      <c r="H3" s="55">
        <v>3.1539351851851851E-4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156</v>
      </c>
      <c r="B4" s="9" t="s">
        <v>1856</v>
      </c>
      <c r="C4" s="9" t="s">
        <v>1857</v>
      </c>
      <c r="D4" s="9" t="s">
        <v>136</v>
      </c>
      <c r="E4" s="20" t="s">
        <v>163</v>
      </c>
      <c r="F4" s="10" t="s">
        <v>107</v>
      </c>
      <c r="G4" s="52">
        <v>2</v>
      </c>
      <c r="H4" s="55">
        <v>25.000290162037036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157</v>
      </c>
      <c r="B5" s="9" t="s">
        <v>1352</v>
      </c>
      <c r="C5" s="9" t="s">
        <v>1860</v>
      </c>
      <c r="D5" s="9" t="s">
        <v>136</v>
      </c>
      <c r="E5" s="20" t="s">
        <v>165</v>
      </c>
      <c r="F5" s="10" t="s">
        <v>107</v>
      </c>
      <c r="G5" s="52">
        <v>1</v>
      </c>
      <c r="H5" s="55">
        <v>25.000285416666667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450</v>
      </c>
      <c r="B6" s="9" t="s">
        <v>1944</v>
      </c>
      <c r="C6" s="9" t="s">
        <v>3415</v>
      </c>
      <c r="D6" s="9" t="s">
        <v>837</v>
      </c>
      <c r="E6" s="20" t="s">
        <v>1663</v>
      </c>
      <c r="F6" s="10" t="s">
        <v>107</v>
      </c>
      <c r="G6" s="52"/>
      <c r="H6" s="55">
        <v>3.4953703703703704E-4</v>
      </c>
      <c r="I6" s="45"/>
      <c r="J6" s="45" t="s">
        <v>3652</v>
      </c>
      <c r="K6" s="45" t="s">
        <v>3628</v>
      </c>
      <c r="L6" t="str">
        <f t="shared" si="0"/>
        <v>Updated BP since 1 January 2019</v>
      </c>
    </row>
    <row r="7" spans="1:12" x14ac:dyDescent="0.35">
      <c r="A7" s="54">
        <v>457</v>
      </c>
      <c r="B7" s="9" t="s">
        <v>2149</v>
      </c>
      <c r="C7" s="9" t="s">
        <v>2217</v>
      </c>
      <c r="D7" s="9" t="s">
        <v>837</v>
      </c>
      <c r="E7" s="20" t="s">
        <v>1662</v>
      </c>
      <c r="F7" s="10" t="s">
        <v>107</v>
      </c>
      <c r="G7" s="52"/>
      <c r="H7" s="55">
        <v>3.4259259259259263E-4</v>
      </c>
      <c r="I7" s="45"/>
      <c r="J7" s="45" t="s">
        <v>3652</v>
      </c>
      <c r="K7" s="45" t="s">
        <v>3628</v>
      </c>
      <c r="L7" t="str">
        <f t="shared" si="0"/>
        <v>Updated BP since 1 January 2019</v>
      </c>
    </row>
    <row r="8" spans="1:12" x14ac:dyDescent="0.35">
      <c r="A8" s="54">
        <v>159</v>
      </c>
      <c r="B8" s="9" t="s">
        <v>2260</v>
      </c>
      <c r="C8" s="9" t="s">
        <v>2261</v>
      </c>
      <c r="D8" s="9" t="s">
        <v>112</v>
      </c>
      <c r="E8" s="20" t="s">
        <v>480</v>
      </c>
      <c r="F8" s="10" t="s">
        <v>106</v>
      </c>
      <c r="G8" s="52">
        <v>4</v>
      </c>
      <c r="H8" s="55">
        <v>25.000303819444444</v>
      </c>
      <c r="I8" s="45"/>
      <c r="J8" s="45"/>
      <c r="K8" s="45">
        <v>6</v>
      </c>
      <c r="L8" t="str">
        <f t="shared" si="0"/>
        <v>RESERVE LIST - 3rd 4th Athlete -Not met entry requirements</v>
      </c>
    </row>
    <row r="9" spans="1:12" x14ac:dyDescent="0.35">
      <c r="A9" s="54">
        <v>160</v>
      </c>
      <c r="B9" s="9" t="s">
        <v>2258</v>
      </c>
      <c r="C9" s="9" t="s">
        <v>2259</v>
      </c>
      <c r="D9" s="9" t="s">
        <v>112</v>
      </c>
      <c r="E9" s="20" t="s">
        <v>479</v>
      </c>
      <c r="F9" s="10" t="s">
        <v>107</v>
      </c>
      <c r="G9" s="52">
        <v>1</v>
      </c>
      <c r="H9" s="55">
        <v>2.8946759259259258E-4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231</v>
      </c>
      <c r="B10" s="9" t="s">
        <v>2256</v>
      </c>
      <c r="C10" s="9" t="s">
        <v>2257</v>
      </c>
      <c r="D10" s="9" t="s">
        <v>112</v>
      </c>
      <c r="E10" s="20" t="s">
        <v>477</v>
      </c>
      <c r="F10" s="10" t="s">
        <v>107</v>
      </c>
      <c r="G10" s="52">
        <v>2</v>
      </c>
      <c r="H10" s="55">
        <v>2.9224537037037039E-4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483</v>
      </c>
      <c r="B11" s="9" t="s">
        <v>2262</v>
      </c>
      <c r="C11" s="9" t="s">
        <v>2263</v>
      </c>
      <c r="D11" s="9" t="s">
        <v>112</v>
      </c>
      <c r="E11" s="20" t="s">
        <v>482</v>
      </c>
      <c r="F11" s="10" t="s">
        <v>106</v>
      </c>
      <c r="G11" s="52">
        <v>3</v>
      </c>
      <c r="H11" s="55">
        <v>2.769675925925926E-4</v>
      </c>
      <c r="I11" s="45"/>
      <c r="J11" s="45" t="s">
        <v>3652</v>
      </c>
      <c r="K11" s="45" t="s">
        <v>3628</v>
      </c>
      <c r="L11" t="str">
        <f t="shared" si="0"/>
        <v>Updated BP since 1 January 2019</v>
      </c>
    </row>
    <row r="12" spans="1:12" x14ac:dyDescent="0.35">
      <c r="A12" s="54">
        <v>161</v>
      </c>
      <c r="B12" s="9" t="s">
        <v>3453</v>
      </c>
      <c r="C12" s="9" t="s">
        <v>3454</v>
      </c>
      <c r="D12" s="9" t="s">
        <v>1015</v>
      </c>
      <c r="E12" s="20" t="s">
        <v>1706</v>
      </c>
      <c r="F12" s="10" t="s">
        <v>107</v>
      </c>
      <c r="G12" s="52">
        <v>1</v>
      </c>
      <c r="H12" s="55">
        <v>3.0150462962962965E-4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162</v>
      </c>
      <c r="B13" s="9" t="s">
        <v>2239</v>
      </c>
      <c r="C13" s="9" t="s">
        <v>2240</v>
      </c>
      <c r="D13" s="9" t="s">
        <v>447</v>
      </c>
      <c r="E13" s="20" t="s">
        <v>464</v>
      </c>
      <c r="F13" s="10" t="s">
        <v>107</v>
      </c>
      <c r="G13" s="52"/>
      <c r="H13" s="55">
        <v>3.2638888888888887E-4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165</v>
      </c>
      <c r="B14" s="9" t="s">
        <v>2158</v>
      </c>
      <c r="C14" s="9" t="s">
        <v>3017</v>
      </c>
      <c r="D14" s="9" t="s">
        <v>1177</v>
      </c>
      <c r="E14" s="20" t="s">
        <v>1230</v>
      </c>
      <c r="F14" s="10" t="s">
        <v>107</v>
      </c>
      <c r="G14" s="52"/>
      <c r="H14" s="55">
        <v>2.9976851851851849E-4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167</v>
      </c>
      <c r="B15" s="9" t="s">
        <v>1849</v>
      </c>
      <c r="C15" s="9" t="s">
        <v>1908</v>
      </c>
      <c r="D15" s="9" t="s">
        <v>160</v>
      </c>
      <c r="E15" s="20" t="s">
        <v>198</v>
      </c>
      <c r="F15" s="10" t="s">
        <v>107</v>
      </c>
      <c r="G15" s="52">
        <v>2</v>
      </c>
      <c r="H15" s="55">
        <v>2.9675925925925925E-4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539</v>
      </c>
      <c r="B16" s="9" t="s">
        <v>1911</v>
      </c>
      <c r="C16" s="9" t="s">
        <v>1912</v>
      </c>
      <c r="D16" s="9" t="s">
        <v>160</v>
      </c>
      <c r="E16" s="20" t="s">
        <v>201</v>
      </c>
      <c r="F16" s="10" t="s">
        <v>107</v>
      </c>
      <c r="G16" s="52">
        <v>1</v>
      </c>
      <c r="H16" s="55">
        <v>2.8865740740740745E-4</v>
      </c>
      <c r="I16" s="45"/>
      <c r="J16" s="45" t="s">
        <v>3652</v>
      </c>
      <c r="K16" s="45" t="s">
        <v>3628</v>
      </c>
      <c r="L16" t="str">
        <f t="shared" si="0"/>
        <v>Updated BP since 1 January 2019</v>
      </c>
    </row>
    <row r="17" spans="1:12" x14ac:dyDescent="0.35">
      <c r="A17" s="54">
        <v>168</v>
      </c>
      <c r="B17" s="9" t="s">
        <v>1946</v>
      </c>
      <c r="C17" s="9" t="s">
        <v>1947</v>
      </c>
      <c r="D17" s="9" t="s">
        <v>153</v>
      </c>
      <c r="E17" s="20" t="s">
        <v>225</v>
      </c>
      <c r="F17" s="10" t="s">
        <v>106</v>
      </c>
      <c r="G17" s="52">
        <v>4</v>
      </c>
      <c r="H17" s="55">
        <v>2.9016203703703707E-4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169</v>
      </c>
      <c r="B18" s="9" t="s">
        <v>1575</v>
      </c>
      <c r="C18" s="9" t="s">
        <v>1943</v>
      </c>
      <c r="D18" s="9" t="s">
        <v>153</v>
      </c>
      <c r="E18" s="20" t="s">
        <v>223</v>
      </c>
      <c r="F18" s="10" t="s">
        <v>107</v>
      </c>
      <c r="G18" s="52">
        <v>1</v>
      </c>
      <c r="H18" s="55">
        <v>2.7337962962962966E-4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234</v>
      </c>
      <c r="B19" s="9" t="s">
        <v>1944</v>
      </c>
      <c r="C19" s="9" t="s">
        <v>1945</v>
      </c>
      <c r="D19" s="9" t="s">
        <v>153</v>
      </c>
      <c r="E19" s="20" t="s">
        <v>224</v>
      </c>
      <c r="F19" s="10" t="s">
        <v>106</v>
      </c>
      <c r="G19" s="52">
        <v>3</v>
      </c>
      <c r="H19" s="55">
        <v>2.9224537037037039E-4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582</v>
      </c>
      <c r="B20" s="9" t="s">
        <v>1575</v>
      </c>
      <c r="C20" s="9" t="s">
        <v>1950</v>
      </c>
      <c r="D20" s="9" t="s">
        <v>153</v>
      </c>
      <c r="E20" s="20" t="s">
        <v>228</v>
      </c>
      <c r="F20" s="10" t="s">
        <v>107</v>
      </c>
      <c r="G20" s="52">
        <v>2</v>
      </c>
      <c r="H20" s="55">
        <v>2.8969907407407411E-4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588</v>
      </c>
      <c r="B21" s="9" t="s">
        <v>2430</v>
      </c>
      <c r="C21" s="9" t="s">
        <v>3312</v>
      </c>
      <c r="D21" s="9" t="s">
        <v>1548</v>
      </c>
      <c r="E21" s="20" t="s">
        <v>1549</v>
      </c>
      <c r="F21" s="10" t="s">
        <v>107</v>
      </c>
      <c r="G21" s="52"/>
      <c r="H21" s="55">
        <v>2.8587962962962963E-4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601</v>
      </c>
      <c r="B22" s="9" t="s">
        <v>1868</v>
      </c>
      <c r="C22" s="9" t="s">
        <v>2456</v>
      </c>
      <c r="D22" s="9" t="s">
        <v>226</v>
      </c>
      <c r="E22" s="20" t="s">
        <v>620</v>
      </c>
      <c r="F22" s="10" t="s">
        <v>107</v>
      </c>
      <c r="G22" s="52"/>
      <c r="H22" s="55">
        <v>2.8541666666666662E-4</v>
      </c>
      <c r="I22" s="45"/>
      <c r="J22" s="45" t="s">
        <v>3652</v>
      </c>
      <c r="K22" s="45" t="s">
        <v>3628</v>
      </c>
      <c r="L22" t="str">
        <f t="shared" si="0"/>
        <v>Updated BP since 1 January 2019</v>
      </c>
    </row>
    <row r="23" spans="1:12" x14ac:dyDescent="0.35">
      <c r="A23" s="54">
        <v>635</v>
      </c>
      <c r="B23" s="9" t="s">
        <v>2345</v>
      </c>
      <c r="C23" s="9" t="s">
        <v>2318</v>
      </c>
      <c r="D23" s="9" t="s">
        <v>548</v>
      </c>
      <c r="E23" s="20" t="s">
        <v>554</v>
      </c>
      <c r="F23" s="10" t="s">
        <v>107</v>
      </c>
      <c r="G23" s="52">
        <v>1</v>
      </c>
      <c r="H23" s="55">
        <v>3.184027777777778E-4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641</v>
      </c>
      <c r="B24" s="9" t="s">
        <v>2346</v>
      </c>
      <c r="C24" s="9" t="s">
        <v>2347</v>
      </c>
      <c r="D24" s="9" t="s">
        <v>548</v>
      </c>
      <c r="E24" s="20" t="s">
        <v>555</v>
      </c>
      <c r="F24" s="10" t="s">
        <v>107</v>
      </c>
      <c r="G24" s="52">
        <v>2</v>
      </c>
      <c r="H24" s="55">
        <v>3.5648148148148149E-4</v>
      </c>
      <c r="I24" s="45"/>
      <c r="J24" s="45" t="s">
        <v>3652</v>
      </c>
      <c r="K24" s="45" t="s">
        <v>3628</v>
      </c>
      <c r="L24" t="str">
        <f t="shared" si="0"/>
        <v>Updated BP since 1 January 2019</v>
      </c>
    </row>
    <row r="25" spans="1:12" x14ac:dyDescent="0.35">
      <c r="A25" s="54">
        <v>175</v>
      </c>
      <c r="B25" s="9" t="s">
        <v>1887</v>
      </c>
      <c r="C25" s="9" t="s">
        <v>1888</v>
      </c>
      <c r="D25" s="9" t="s">
        <v>101</v>
      </c>
      <c r="E25" s="20" t="s">
        <v>183</v>
      </c>
      <c r="F25" s="10" t="s">
        <v>107</v>
      </c>
      <c r="G25" s="52">
        <v>1</v>
      </c>
      <c r="H25" s="55">
        <v>3.1423611111111111E-4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655</v>
      </c>
      <c r="B26" s="9" t="s">
        <v>1889</v>
      </c>
      <c r="C26" s="9" t="s">
        <v>1890</v>
      </c>
      <c r="D26" s="9" t="s">
        <v>101</v>
      </c>
      <c r="E26" s="20" t="s">
        <v>184</v>
      </c>
      <c r="F26" s="10" t="s">
        <v>107</v>
      </c>
      <c r="G26" s="52">
        <v>2</v>
      </c>
      <c r="H26" s="55">
        <v>3.3993055555555556E-4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176</v>
      </c>
      <c r="B27" s="9" t="s">
        <v>2278</v>
      </c>
      <c r="C27" s="9" t="s">
        <v>2279</v>
      </c>
      <c r="D27" s="9" t="s">
        <v>490</v>
      </c>
      <c r="E27" s="20" t="s">
        <v>495</v>
      </c>
      <c r="F27" s="10" t="s">
        <v>107</v>
      </c>
      <c r="G27" s="52">
        <v>1</v>
      </c>
      <c r="H27" s="55">
        <v>2.821759259259259E-4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680</v>
      </c>
      <c r="B28" s="9" t="s">
        <v>1849</v>
      </c>
      <c r="C28" s="9" t="s">
        <v>2034</v>
      </c>
      <c r="D28" s="9" t="s">
        <v>231</v>
      </c>
      <c r="E28" s="20" t="s">
        <v>305</v>
      </c>
      <c r="F28" s="10" t="s">
        <v>107</v>
      </c>
      <c r="G28" s="52">
        <v>1</v>
      </c>
      <c r="H28" s="55">
        <v>3.0671296296296295E-4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681</v>
      </c>
      <c r="B29" s="9" t="s">
        <v>1866</v>
      </c>
      <c r="C29" s="9" t="s">
        <v>2326</v>
      </c>
      <c r="D29" s="9" t="s">
        <v>231</v>
      </c>
      <c r="E29" s="20" t="s">
        <v>535</v>
      </c>
      <c r="F29" s="10" t="s">
        <v>107</v>
      </c>
      <c r="G29" s="52">
        <v>2</v>
      </c>
      <c r="H29" s="55">
        <v>3.1944444444444446E-4</v>
      </c>
      <c r="I29" s="45"/>
      <c r="J29" s="45" t="s">
        <v>3652</v>
      </c>
      <c r="K29" s="45" t="s">
        <v>3628</v>
      </c>
      <c r="L29" t="str">
        <f t="shared" si="0"/>
        <v>Updated BP since 1 January 2019</v>
      </c>
    </row>
    <row r="30" spans="1:12" x14ac:dyDescent="0.35">
      <c r="A30" s="54">
        <v>695</v>
      </c>
      <c r="B30" s="9" t="s">
        <v>2213</v>
      </c>
      <c r="C30" s="9" t="s">
        <v>3491</v>
      </c>
      <c r="D30" s="9" t="s">
        <v>158</v>
      </c>
      <c r="E30" s="20" t="s">
        <v>877</v>
      </c>
      <c r="F30" s="10" t="s">
        <v>107</v>
      </c>
      <c r="G30" s="52"/>
      <c r="H30" s="55">
        <v>3.1562499999999999E-4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180</v>
      </c>
      <c r="B31" s="9" t="s">
        <v>1849</v>
      </c>
      <c r="C31" s="9" t="s">
        <v>3255</v>
      </c>
      <c r="D31" s="9" t="s">
        <v>868</v>
      </c>
      <c r="E31" s="20" t="s">
        <v>1485</v>
      </c>
      <c r="F31" s="10" t="s">
        <v>107</v>
      </c>
      <c r="G31" s="52">
        <v>1</v>
      </c>
      <c r="H31" s="55">
        <v>2.804398148148148E-4</v>
      </c>
      <c r="I31" s="45"/>
      <c r="J31" s="45" t="s">
        <v>3652</v>
      </c>
      <c r="K31" s="45"/>
      <c r="L31" t="str">
        <f t="shared" si="0"/>
        <v/>
      </c>
    </row>
    <row r="32" spans="1:12" x14ac:dyDescent="0.35">
      <c r="A32" s="54">
        <v>726</v>
      </c>
      <c r="B32" s="9" t="s">
        <v>2233</v>
      </c>
      <c r="C32" s="9" t="s">
        <v>2156</v>
      </c>
      <c r="D32" s="9" t="s">
        <v>1211</v>
      </c>
      <c r="E32" s="20" t="s">
        <v>1438</v>
      </c>
      <c r="F32" s="10" t="s">
        <v>107</v>
      </c>
      <c r="G32" s="52"/>
      <c r="H32" s="55">
        <v>3.1134259259259261E-4</v>
      </c>
      <c r="I32" s="79"/>
      <c r="J32" s="45" t="s">
        <v>3652</v>
      </c>
      <c r="K32" s="45"/>
      <c r="L32" t="str">
        <f t="shared" si="0"/>
        <v/>
      </c>
    </row>
    <row r="33" spans="1:12" x14ac:dyDescent="0.35">
      <c r="A33" s="54">
        <v>732</v>
      </c>
      <c r="B33" s="9" t="s">
        <v>1909</v>
      </c>
      <c r="C33" s="9" t="s">
        <v>1861</v>
      </c>
      <c r="D33" s="9" t="s">
        <v>1211</v>
      </c>
      <c r="E33" s="20" t="s">
        <v>1441</v>
      </c>
      <c r="F33" s="10" t="s">
        <v>106</v>
      </c>
      <c r="G33" s="52"/>
      <c r="H33" s="55">
        <v>3.3043981481481482E-4</v>
      </c>
      <c r="I33" s="79"/>
      <c r="J33" s="45"/>
      <c r="K33" s="45">
        <v>6</v>
      </c>
      <c r="L33" t="str">
        <f t="shared" si="0"/>
        <v>RESERVE LIST - 3rd 4th Athlete -Not met entry requirements</v>
      </c>
    </row>
    <row r="34" spans="1:12" x14ac:dyDescent="0.35">
      <c r="A34" s="54">
        <v>739</v>
      </c>
      <c r="B34" s="9" t="s">
        <v>2423</v>
      </c>
      <c r="C34" s="9" t="s">
        <v>3203</v>
      </c>
      <c r="D34" s="9" t="s">
        <v>1211</v>
      </c>
      <c r="E34" s="20" t="s">
        <v>3689</v>
      </c>
      <c r="F34" s="10" t="s">
        <v>107</v>
      </c>
      <c r="G34" s="52"/>
      <c r="H34" s="55">
        <v>3.2824074074074076E-4</v>
      </c>
      <c r="I34" s="79"/>
      <c r="J34" s="45" t="s">
        <v>3669</v>
      </c>
      <c r="K34" s="45" t="s">
        <v>3675</v>
      </c>
      <c r="L34" t="str">
        <f t="shared" ref="L34:L65" si="1">IFERROR(VLOOKUP(K34,LookupTable,2,0),"")</f>
        <v>Power of 10 link entered BUT is INCORRECT</v>
      </c>
    </row>
    <row r="35" spans="1:12" x14ac:dyDescent="0.35">
      <c r="A35" s="54">
        <v>254</v>
      </c>
      <c r="B35" s="9" t="s">
        <v>1270</v>
      </c>
      <c r="C35" s="9" t="s">
        <v>2382</v>
      </c>
      <c r="D35" s="9" t="s">
        <v>994</v>
      </c>
      <c r="E35" s="20" t="s">
        <v>1563</v>
      </c>
      <c r="F35" s="10" t="s">
        <v>107</v>
      </c>
      <c r="G35" s="52"/>
      <c r="H35" s="55">
        <v>3.0937500000000003E-4</v>
      </c>
      <c r="I35" s="45"/>
      <c r="J35" s="45" t="s">
        <v>3652</v>
      </c>
      <c r="K35" s="45"/>
      <c r="L35" t="str">
        <f t="shared" si="1"/>
        <v/>
      </c>
    </row>
    <row r="36" spans="1:12" x14ac:dyDescent="0.35">
      <c r="A36" s="54">
        <v>751</v>
      </c>
      <c r="B36" s="9" t="s">
        <v>2420</v>
      </c>
      <c r="C36" s="9" t="s">
        <v>1922</v>
      </c>
      <c r="D36" s="9" t="s">
        <v>994</v>
      </c>
      <c r="E36" s="20" t="s">
        <v>1581</v>
      </c>
      <c r="F36" s="10" t="s">
        <v>107</v>
      </c>
      <c r="G36" s="52"/>
      <c r="H36" s="55">
        <v>3.231481481481482E-4</v>
      </c>
      <c r="I36" s="45"/>
      <c r="J36" s="45" t="s">
        <v>3652</v>
      </c>
      <c r="K36" s="45"/>
      <c r="L36" t="str">
        <f t="shared" si="1"/>
        <v/>
      </c>
    </row>
    <row r="37" spans="1:12" x14ac:dyDescent="0.35">
      <c r="A37" s="54">
        <v>754</v>
      </c>
      <c r="B37" s="9" t="s">
        <v>2297</v>
      </c>
      <c r="C37" s="9" t="s">
        <v>3024</v>
      </c>
      <c r="D37" s="9" t="s">
        <v>1237</v>
      </c>
      <c r="E37" s="20" t="s">
        <v>1239</v>
      </c>
      <c r="F37" s="10" t="s">
        <v>107</v>
      </c>
      <c r="G37" s="52">
        <v>1</v>
      </c>
      <c r="H37" s="55">
        <v>2.9803240740740739E-4</v>
      </c>
      <c r="I37" s="45"/>
      <c r="J37" s="45" t="s">
        <v>3652</v>
      </c>
      <c r="K37" s="45"/>
      <c r="L37" t="str">
        <f t="shared" si="1"/>
        <v/>
      </c>
    </row>
    <row r="38" spans="1:12" x14ac:dyDescent="0.35">
      <c r="A38" s="54">
        <v>764</v>
      </c>
      <c r="B38" s="9" t="s">
        <v>3183</v>
      </c>
      <c r="C38" s="9" t="s">
        <v>3438</v>
      </c>
      <c r="D38" s="9" t="s">
        <v>1184</v>
      </c>
      <c r="E38" s="20" t="s">
        <v>1690</v>
      </c>
      <c r="F38" s="10" t="s">
        <v>107</v>
      </c>
      <c r="G38" s="52">
        <v>1</v>
      </c>
      <c r="H38" s="55">
        <v>2.8148148148148146E-4</v>
      </c>
      <c r="I38" s="45"/>
      <c r="J38" s="45" t="s">
        <v>3652</v>
      </c>
      <c r="K38" s="45"/>
      <c r="L38" t="str">
        <f t="shared" si="1"/>
        <v/>
      </c>
    </row>
    <row r="39" spans="1:12" x14ac:dyDescent="0.35">
      <c r="A39" s="54">
        <v>767</v>
      </c>
      <c r="B39" s="9" t="s">
        <v>1288</v>
      </c>
      <c r="C39" s="9" t="s">
        <v>3078</v>
      </c>
      <c r="D39" s="9" t="s">
        <v>984</v>
      </c>
      <c r="E39" s="20" t="s">
        <v>1295</v>
      </c>
      <c r="F39" s="10" t="s">
        <v>107</v>
      </c>
      <c r="G39" s="52"/>
      <c r="H39" s="55">
        <v>2.9884259259259257E-4</v>
      </c>
      <c r="I39" s="45"/>
      <c r="J39" s="45" t="s">
        <v>3652</v>
      </c>
      <c r="K39" s="45"/>
      <c r="L39" t="str">
        <f t="shared" si="1"/>
        <v/>
      </c>
    </row>
    <row r="40" spans="1:12" x14ac:dyDescent="0.35">
      <c r="A40" s="54">
        <v>780</v>
      </c>
      <c r="B40" s="9" t="s">
        <v>1929</v>
      </c>
      <c r="C40" s="9" t="s">
        <v>2234</v>
      </c>
      <c r="D40" s="9" t="s">
        <v>529</v>
      </c>
      <c r="E40" s="20" t="s">
        <v>1647</v>
      </c>
      <c r="F40" s="10" t="s">
        <v>107</v>
      </c>
      <c r="G40" s="52"/>
      <c r="H40" s="55">
        <v>2.8761574074074074E-4</v>
      </c>
      <c r="I40" s="45"/>
      <c r="J40" s="45" t="s">
        <v>3652</v>
      </c>
      <c r="K40" s="45" t="s">
        <v>3628</v>
      </c>
      <c r="L40" t="str">
        <f t="shared" si="1"/>
        <v>Updated BP since 1 January 2019</v>
      </c>
    </row>
    <row r="41" spans="1:12" x14ac:dyDescent="0.35">
      <c r="A41" s="54">
        <v>787</v>
      </c>
      <c r="B41" s="9" t="s">
        <v>1366</v>
      </c>
      <c r="C41" s="9" t="s">
        <v>2981</v>
      </c>
      <c r="D41" s="9" t="s">
        <v>964</v>
      </c>
      <c r="E41" s="20" t="s">
        <v>1193</v>
      </c>
      <c r="F41" s="10" t="s">
        <v>107</v>
      </c>
      <c r="G41" s="52"/>
      <c r="H41" s="55">
        <v>2.8611111111111106E-4</v>
      </c>
      <c r="I41" s="45"/>
      <c r="J41" s="45" t="s">
        <v>3652</v>
      </c>
      <c r="K41" s="45" t="s">
        <v>3644</v>
      </c>
      <c r="L41" t="str">
        <f t="shared" si="1"/>
        <v>Wind-assisted BP (w) changed where possible to non (w) BP</v>
      </c>
    </row>
    <row r="42" spans="1:12" x14ac:dyDescent="0.35">
      <c r="A42" s="54">
        <v>795</v>
      </c>
      <c r="B42" s="9" t="s">
        <v>2081</v>
      </c>
      <c r="C42" s="9" t="s">
        <v>1835</v>
      </c>
      <c r="D42" s="9" t="s">
        <v>964</v>
      </c>
      <c r="E42" s="20" t="s">
        <v>1194</v>
      </c>
      <c r="F42" s="10" t="s">
        <v>107</v>
      </c>
      <c r="G42" s="52"/>
      <c r="H42" s="55">
        <v>3.1944444444444446E-4</v>
      </c>
      <c r="I42" s="45"/>
      <c r="J42" s="45" t="s">
        <v>3652</v>
      </c>
      <c r="K42" s="45"/>
      <c r="L42" t="str">
        <f t="shared" si="1"/>
        <v/>
      </c>
    </row>
    <row r="43" spans="1:12" x14ac:dyDescent="0.35">
      <c r="A43" s="54">
        <v>188</v>
      </c>
      <c r="B43" s="9" t="s">
        <v>3273</v>
      </c>
      <c r="C43" s="9" t="s">
        <v>3274</v>
      </c>
      <c r="D43" s="9" t="s">
        <v>882</v>
      </c>
      <c r="E43" s="20" t="s">
        <v>1509</v>
      </c>
      <c r="F43" s="10" t="s">
        <v>107</v>
      </c>
      <c r="G43" s="52"/>
      <c r="H43" s="55">
        <v>3.0034722222222219E-4</v>
      </c>
      <c r="I43" s="45"/>
      <c r="J43" s="45" t="s">
        <v>3652</v>
      </c>
      <c r="K43" s="45"/>
      <c r="L43" t="str">
        <f t="shared" si="1"/>
        <v/>
      </c>
    </row>
    <row r="44" spans="1:12" x14ac:dyDescent="0.35">
      <c r="A44" s="54">
        <v>189</v>
      </c>
      <c r="B44" s="9" t="s">
        <v>2117</v>
      </c>
      <c r="C44" s="9" t="s">
        <v>1950</v>
      </c>
      <c r="D44" s="9" t="s">
        <v>882</v>
      </c>
      <c r="E44" s="20" t="s">
        <v>1508</v>
      </c>
      <c r="F44" s="10" t="s">
        <v>107</v>
      </c>
      <c r="G44" s="52"/>
      <c r="H44" s="55">
        <v>2.9513888888888889E-4</v>
      </c>
      <c r="I44" s="45"/>
      <c r="J44" s="45" t="s">
        <v>3652</v>
      </c>
      <c r="K44" s="45"/>
      <c r="L44" t="str">
        <f t="shared" si="1"/>
        <v/>
      </c>
    </row>
    <row r="45" spans="1:12" x14ac:dyDescent="0.35">
      <c r="A45" s="54">
        <v>883</v>
      </c>
      <c r="B45" s="9" t="s">
        <v>1849</v>
      </c>
      <c r="C45" s="9" t="s">
        <v>2755</v>
      </c>
      <c r="D45" s="9" t="s">
        <v>914</v>
      </c>
      <c r="E45" s="20" t="s">
        <v>955</v>
      </c>
      <c r="F45" s="10" t="s">
        <v>107</v>
      </c>
      <c r="G45" s="52"/>
      <c r="H45" s="55">
        <v>3.2673611111111114E-4</v>
      </c>
      <c r="I45" s="45"/>
      <c r="J45" s="45" t="s">
        <v>3652</v>
      </c>
      <c r="K45" s="45" t="s">
        <v>3628</v>
      </c>
      <c r="L45" t="str">
        <f t="shared" si="1"/>
        <v>Updated BP since 1 January 2019</v>
      </c>
    </row>
    <row r="46" spans="1:12" x14ac:dyDescent="0.35">
      <c r="A46" s="54">
        <v>194</v>
      </c>
      <c r="B46" s="9" t="s">
        <v>1393</v>
      </c>
      <c r="C46" s="9" t="s">
        <v>2961</v>
      </c>
      <c r="D46" s="9" t="s">
        <v>266</v>
      </c>
      <c r="E46" s="20" t="s">
        <v>1166</v>
      </c>
      <c r="F46" s="10" t="s">
        <v>107</v>
      </c>
      <c r="G46" s="52"/>
      <c r="H46" s="55">
        <v>2.8703703703703703E-4</v>
      </c>
      <c r="I46" s="45"/>
      <c r="J46" s="45" t="s">
        <v>3652</v>
      </c>
      <c r="K46" s="45"/>
      <c r="L46" t="str">
        <f t="shared" si="1"/>
        <v/>
      </c>
    </row>
    <row r="47" spans="1:12" x14ac:dyDescent="0.35">
      <c r="A47" s="54">
        <v>903</v>
      </c>
      <c r="B47" s="9" t="s">
        <v>2183</v>
      </c>
      <c r="C47" s="9" t="s">
        <v>2765</v>
      </c>
      <c r="D47" s="9" t="s">
        <v>266</v>
      </c>
      <c r="E47" s="20" t="s">
        <v>963</v>
      </c>
      <c r="F47" s="10" t="s">
        <v>107</v>
      </c>
      <c r="G47" s="52"/>
      <c r="H47" s="55">
        <v>3.0324074074074069E-4</v>
      </c>
      <c r="I47" s="45"/>
      <c r="J47" s="45" t="s">
        <v>3652</v>
      </c>
      <c r="K47" s="45"/>
      <c r="L47" t="str">
        <f t="shared" si="1"/>
        <v/>
      </c>
    </row>
    <row r="48" spans="1:12" x14ac:dyDescent="0.35">
      <c r="A48" s="54">
        <v>272</v>
      </c>
      <c r="B48" s="9" t="s">
        <v>1909</v>
      </c>
      <c r="C48" s="9" t="s">
        <v>2080</v>
      </c>
      <c r="D48" s="9" t="s">
        <v>278</v>
      </c>
      <c r="E48" s="20" t="s">
        <v>344</v>
      </c>
      <c r="F48" s="10" t="s">
        <v>106</v>
      </c>
      <c r="G48" s="52">
        <v>4</v>
      </c>
      <c r="H48" s="55">
        <v>2.8553240740740741E-4</v>
      </c>
      <c r="I48" s="45"/>
      <c r="J48" s="45" t="s">
        <v>3652</v>
      </c>
      <c r="K48" s="45"/>
      <c r="L48" t="str">
        <f t="shared" si="1"/>
        <v/>
      </c>
    </row>
    <row r="49" spans="1:12" x14ac:dyDescent="0.35">
      <c r="A49" s="54">
        <v>985</v>
      </c>
      <c r="B49" s="9" t="s">
        <v>2160</v>
      </c>
      <c r="C49" s="9" t="s">
        <v>2011</v>
      </c>
      <c r="D49" s="9" t="s">
        <v>278</v>
      </c>
      <c r="E49" s="20" t="s">
        <v>401</v>
      </c>
      <c r="F49" s="10" t="s">
        <v>107</v>
      </c>
      <c r="G49" s="52">
        <v>1</v>
      </c>
      <c r="H49" s="55">
        <v>2.7141203703703702E-4</v>
      </c>
      <c r="I49" s="45"/>
      <c r="J49" s="45" t="s">
        <v>3652</v>
      </c>
      <c r="K49" s="45"/>
      <c r="L49" t="str">
        <f t="shared" si="1"/>
        <v/>
      </c>
    </row>
    <row r="50" spans="1:12" x14ac:dyDescent="0.35">
      <c r="A50" s="54">
        <v>986</v>
      </c>
      <c r="B50" s="9" t="s">
        <v>1160</v>
      </c>
      <c r="C50" s="9" t="s">
        <v>2163</v>
      </c>
      <c r="D50" s="9" t="s">
        <v>278</v>
      </c>
      <c r="E50" s="20" t="s">
        <v>403</v>
      </c>
      <c r="F50" s="10" t="s">
        <v>106</v>
      </c>
      <c r="G50" s="52">
        <v>3</v>
      </c>
      <c r="H50" s="55">
        <v>2.8935185185185189E-4</v>
      </c>
      <c r="I50" s="45"/>
      <c r="J50" s="45" t="s">
        <v>3652</v>
      </c>
      <c r="K50" s="45"/>
      <c r="L50" t="str">
        <f t="shared" si="1"/>
        <v/>
      </c>
    </row>
    <row r="51" spans="1:12" x14ac:dyDescent="0.35">
      <c r="A51" s="54">
        <v>1025</v>
      </c>
      <c r="B51" s="9" t="s">
        <v>2161</v>
      </c>
      <c r="C51" s="9" t="s">
        <v>2162</v>
      </c>
      <c r="D51" s="9" t="s">
        <v>278</v>
      </c>
      <c r="E51" s="20" t="s">
        <v>402</v>
      </c>
      <c r="F51" s="10" t="s">
        <v>107</v>
      </c>
      <c r="G51" s="52">
        <v>2</v>
      </c>
      <c r="H51" s="55">
        <v>2.9062499999999998E-4</v>
      </c>
      <c r="I51" s="45"/>
      <c r="J51" s="45" t="s">
        <v>3652</v>
      </c>
      <c r="K51" s="45"/>
      <c r="L51" t="str">
        <f t="shared" si="1"/>
        <v/>
      </c>
    </row>
    <row r="52" spans="1:12" x14ac:dyDescent="0.35">
      <c r="A52" s="54">
        <v>1069</v>
      </c>
      <c r="B52" s="9" t="s">
        <v>1575</v>
      </c>
      <c r="C52" s="9" t="s">
        <v>1960</v>
      </c>
      <c r="D52" s="9" t="s">
        <v>788</v>
      </c>
      <c r="E52" s="20" t="s">
        <v>791</v>
      </c>
      <c r="F52" s="10" t="s">
        <v>107</v>
      </c>
      <c r="G52" s="52"/>
      <c r="H52" s="55">
        <v>3.440972222222222E-4</v>
      </c>
      <c r="I52" s="45"/>
      <c r="J52" s="45" t="s">
        <v>3652</v>
      </c>
      <c r="K52" s="45"/>
      <c r="L52" t="str">
        <f t="shared" si="1"/>
        <v/>
      </c>
    </row>
    <row r="53" spans="1:12" x14ac:dyDescent="0.35">
      <c r="A53" s="54">
        <v>1072</v>
      </c>
      <c r="B53" s="9" t="s">
        <v>2647</v>
      </c>
      <c r="C53" s="9" t="s">
        <v>3310</v>
      </c>
      <c r="D53" s="9" t="s">
        <v>788</v>
      </c>
      <c r="E53" s="20" t="s">
        <v>3700</v>
      </c>
      <c r="F53" s="10" t="s">
        <v>107</v>
      </c>
      <c r="G53" s="52"/>
      <c r="H53" s="55">
        <v>4.0034722222222224E-4</v>
      </c>
      <c r="I53" s="45"/>
      <c r="J53" s="45" t="s">
        <v>3669</v>
      </c>
      <c r="K53" s="45" t="s">
        <v>3675</v>
      </c>
      <c r="L53" t="str">
        <f t="shared" si="1"/>
        <v>Power of 10 link entered BUT is INCORRECT</v>
      </c>
    </row>
    <row r="54" spans="1:12" x14ac:dyDescent="0.35">
      <c r="A54" s="54">
        <v>198</v>
      </c>
      <c r="B54" s="9" t="s">
        <v>2105</v>
      </c>
      <c r="C54" s="9" t="s">
        <v>2587</v>
      </c>
      <c r="D54" s="9" t="s">
        <v>374</v>
      </c>
      <c r="E54" s="20" t="s">
        <v>786</v>
      </c>
      <c r="F54" s="10" t="s">
        <v>107</v>
      </c>
      <c r="G54" s="52"/>
      <c r="H54" s="55">
        <v>3.1759259259259262E-4</v>
      </c>
      <c r="I54" s="45"/>
      <c r="J54" s="45" t="s">
        <v>3652</v>
      </c>
      <c r="K54" s="45"/>
      <c r="L54" t="str">
        <f t="shared" si="1"/>
        <v/>
      </c>
    </row>
    <row r="55" spans="1:12" x14ac:dyDescent="0.35">
      <c r="A55" s="54">
        <v>1079</v>
      </c>
      <c r="B55" s="9" t="s">
        <v>2096</v>
      </c>
      <c r="C55" s="9" t="s">
        <v>2534</v>
      </c>
      <c r="D55" s="9" t="s">
        <v>374</v>
      </c>
      <c r="E55" s="20" t="s">
        <v>785</v>
      </c>
      <c r="F55" s="10" t="s">
        <v>107</v>
      </c>
      <c r="G55" s="52"/>
      <c r="H55" s="55">
        <v>2.8067129629629628E-4</v>
      </c>
      <c r="I55" s="45"/>
      <c r="J55" s="45" t="s">
        <v>3669</v>
      </c>
      <c r="K55" s="45"/>
      <c r="L55" t="str">
        <f t="shared" si="1"/>
        <v/>
      </c>
    </row>
    <row r="56" spans="1:12" x14ac:dyDescent="0.35">
      <c r="A56" s="54">
        <v>199</v>
      </c>
      <c r="B56" s="9" t="s">
        <v>940</v>
      </c>
      <c r="C56" s="9" t="s">
        <v>370</v>
      </c>
      <c r="D56" s="9" t="s">
        <v>948</v>
      </c>
      <c r="E56" s="20" t="s">
        <v>949</v>
      </c>
      <c r="F56" s="10" t="s">
        <v>107</v>
      </c>
      <c r="G56" s="52"/>
      <c r="H56" s="55">
        <v>3.0208333333333335E-4</v>
      </c>
      <c r="I56" s="45"/>
      <c r="J56" s="45" t="s">
        <v>3652</v>
      </c>
      <c r="K56" s="45"/>
      <c r="L56" t="str">
        <f t="shared" si="1"/>
        <v/>
      </c>
    </row>
    <row r="57" spans="1:12" x14ac:dyDescent="0.35">
      <c r="A57" s="54">
        <v>1097</v>
      </c>
      <c r="B57" s="9" t="s">
        <v>1858</v>
      </c>
      <c r="C57" s="9" t="s">
        <v>3061</v>
      </c>
      <c r="D57" s="9" t="s">
        <v>1252</v>
      </c>
      <c r="E57" s="20" t="s">
        <v>3701</v>
      </c>
      <c r="F57" s="10" t="s">
        <v>107</v>
      </c>
      <c r="G57" s="52">
        <v>2</v>
      </c>
      <c r="H57" s="55">
        <v>3.5995370370370369E-4</v>
      </c>
      <c r="I57" s="45"/>
      <c r="J57" s="45" t="s">
        <v>3669</v>
      </c>
      <c r="K57" s="45" t="s">
        <v>3621</v>
      </c>
      <c r="L57" t="str">
        <f t="shared" si="1"/>
        <v>Power of 10 link entered BUT is INCORRECT</v>
      </c>
    </row>
    <row r="58" spans="1:12" x14ac:dyDescent="0.35">
      <c r="A58" s="54">
        <v>1098</v>
      </c>
      <c r="B58" s="9" t="s">
        <v>1160</v>
      </c>
      <c r="C58" s="9" t="s">
        <v>1804</v>
      </c>
      <c r="D58" s="9" t="s">
        <v>1252</v>
      </c>
      <c r="E58" s="20" t="s">
        <v>1263</v>
      </c>
      <c r="F58" s="10" t="s">
        <v>107</v>
      </c>
      <c r="G58" s="52">
        <v>1</v>
      </c>
      <c r="H58" s="55">
        <v>3.359953703703704E-4</v>
      </c>
      <c r="I58" s="45"/>
      <c r="J58" s="45" t="s">
        <v>3652</v>
      </c>
      <c r="K58" s="45" t="s">
        <v>3628</v>
      </c>
      <c r="L58" t="str">
        <f t="shared" si="1"/>
        <v>Updated BP since 1 January 2019</v>
      </c>
    </row>
    <row r="59" spans="1:12" x14ac:dyDescent="0.35">
      <c r="A59" s="54">
        <v>1115</v>
      </c>
      <c r="B59" s="9" t="s">
        <v>485</v>
      </c>
      <c r="C59" s="9" t="s">
        <v>2571</v>
      </c>
      <c r="D59" s="9" t="s">
        <v>238</v>
      </c>
      <c r="E59" s="20" t="s">
        <v>768</v>
      </c>
      <c r="F59" s="10" t="s">
        <v>107</v>
      </c>
      <c r="G59" s="52"/>
      <c r="H59" s="55">
        <v>2.8900462962962962E-4</v>
      </c>
      <c r="I59" s="45"/>
      <c r="J59" s="45" t="s">
        <v>3652</v>
      </c>
      <c r="K59" s="45" t="s">
        <v>3628</v>
      </c>
      <c r="L59" t="str">
        <f t="shared" si="1"/>
        <v>Updated BP since 1 January 2019</v>
      </c>
    </row>
    <row r="60" spans="1:12" x14ac:dyDescent="0.35">
      <c r="A60" s="54">
        <v>204</v>
      </c>
      <c r="B60" s="9" t="s">
        <v>1868</v>
      </c>
      <c r="C60" s="9" t="s">
        <v>2153</v>
      </c>
      <c r="D60" s="9" t="s">
        <v>461</v>
      </c>
      <c r="E60" s="20" t="s">
        <v>506</v>
      </c>
      <c r="F60" s="10" t="s">
        <v>107</v>
      </c>
      <c r="G60" s="52">
        <v>1</v>
      </c>
      <c r="H60" s="55">
        <v>3.0057870370370367E-4</v>
      </c>
      <c r="I60" s="45"/>
      <c r="J60" s="45" t="s">
        <v>3652</v>
      </c>
      <c r="K60" s="45"/>
      <c r="L60" t="str">
        <f t="shared" si="1"/>
        <v/>
      </c>
    </row>
    <row r="61" spans="1:12" x14ac:dyDescent="0.35">
      <c r="A61" s="54">
        <v>1142</v>
      </c>
      <c r="B61" s="9" t="s">
        <v>3513</v>
      </c>
      <c r="C61" s="9" t="s">
        <v>3535</v>
      </c>
      <c r="D61" s="9" t="s">
        <v>461</v>
      </c>
      <c r="E61" s="20" t="s">
        <v>505</v>
      </c>
      <c r="F61" s="10" t="s">
        <v>107</v>
      </c>
      <c r="G61" s="52">
        <v>2</v>
      </c>
      <c r="H61" s="55">
        <v>3.4097222222222216E-4</v>
      </c>
      <c r="I61" s="45"/>
      <c r="J61" s="45" t="s">
        <v>3652</v>
      </c>
      <c r="K61" s="45"/>
      <c r="L61" t="str">
        <f t="shared" si="1"/>
        <v/>
      </c>
    </row>
    <row r="62" spans="1:12" x14ac:dyDescent="0.35">
      <c r="A62" s="54">
        <v>205</v>
      </c>
      <c r="B62" s="9" t="s">
        <v>3138</v>
      </c>
      <c r="C62" s="9" t="s">
        <v>3139</v>
      </c>
      <c r="D62" s="9" t="s">
        <v>405</v>
      </c>
      <c r="E62" s="20" t="s">
        <v>1362</v>
      </c>
      <c r="F62" s="10" t="s">
        <v>107</v>
      </c>
      <c r="G62" s="52">
        <v>1</v>
      </c>
      <c r="H62" s="55">
        <v>2.7881944444444444E-4</v>
      </c>
      <c r="I62" s="45"/>
      <c r="J62" s="45" t="s">
        <v>3652</v>
      </c>
      <c r="K62" s="45" t="s">
        <v>3628</v>
      </c>
      <c r="L62" t="str">
        <f t="shared" si="1"/>
        <v>Updated BP since 1 January 2019</v>
      </c>
    </row>
    <row r="63" spans="1:12" x14ac:dyDescent="0.35">
      <c r="A63" s="54">
        <v>207</v>
      </c>
      <c r="B63" s="9" t="s">
        <v>1868</v>
      </c>
      <c r="C63" s="9" t="s">
        <v>2888</v>
      </c>
      <c r="D63" s="9" t="s">
        <v>320</v>
      </c>
      <c r="E63" s="20" t="s">
        <v>1100</v>
      </c>
      <c r="F63" s="10" t="s">
        <v>107</v>
      </c>
      <c r="G63" s="52">
        <v>1</v>
      </c>
      <c r="H63" s="55">
        <v>3.0324074074074069E-4</v>
      </c>
      <c r="I63" s="45"/>
      <c r="J63" s="45" t="s">
        <v>3652</v>
      </c>
      <c r="K63" s="45"/>
      <c r="L63" t="str">
        <f t="shared" si="1"/>
        <v/>
      </c>
    </row>
    <row r="64" spans="1:12" x14ac:dyDescent="0.35">
      <c r="A64" s="54">
        <v>1208</v>
      </c>
      <c r="B64" s="9" t="s">
        <v>2647</v>
      </c>
      <c r="C64" s="9" t="s">
        <v>2911</v>
      </c>
      <c r="D64" s="9" t="s">
        <v>320</v>
      </c>
      <c r="E64" s="20" t="s">
        <v>1120</v>
      </c>
      <c r="F64" s="10" t="s">
        <v>107</v>
      </c>
      <c r="G64" s="52">
        <v>2</v>
      </c>
      <c r="H64" s="55">
        <v>3.1041666666666669E-4</v>
      </c>
      <c r="I64" s="45"/>
      <c r="J64" s="45" t="s">
        <v>3652</v>
      </c>
      <c r="K64" s="45"/>
      <c r="L64" t="str">
        <f t="shared" si="1"/>
        <v/>
      </c>
    </row>
    <row r="65" spans="1:12" x14ac:dyDescent="0.35">
      <c r="A65" s="54">
        <v>1215</v>
      </c>
      <c r="B65" s="9" t="s">
        <v>2381</v>
      </c>
      <c r="C65" s="9" t="s">
        <v>2945</v>
      </c>
      <c r="D65" s="9" t="s">
        <v>320</v>
      </c>
      <c r="E65" s="20" t="s">
        <v>1151</v>
      </c>
      <c r="F65" s="10" t="s">
        <v>106</v>
      </c>
      <c r="G65" s="52">
        <v>4</v>
      </c>
      <c r="H65" s="55">
        <v>3.8657407407407407E-4</v>
      </c>
      <c r="I65" s="45"/>
      <c r="J65" s="45"/>
      <c r="K65" s="45">
        <v>6</v>
      </c>
      <c r="L65" t="str">
        <f t="shared" si="1"/>
        <v>RESERVE LIST - 3rd 4th Athlete -Not met entry requirements</v>
      </c>
    </row>
    <row r="66" spans="1:12" x14ac:dyDescent="0.35">
      <c r="A66" s="54">
        <v>1224</v>
      </c>
      <c r="B66" s="9" t="s">
        <v>1853</v>
      </c>
      <c r="C66" s="9" t="s">
        <v>2912</v>
      </c>
      <c r="D66" s="9" t="s">
        <v>320</v>
      </c>
      <c r="E66" s="20" t="s">
        <v>1121</v>
      </c>
      <c r="F66" s="10" t="s">
        <v>106</v>
      </c>
      <c r="G66" s="52">
        <v>3</v>
      </c>
      <c r="H66" s="55">
        <v>3.2986111111111107E-4</v>
      </c>
      <c r="I66" s="45"/>
      <c r="J66" s="45"/>
      <c r="K66" s="45">
        <v>6</v>
      </c>
      <c r="L66" t="str">
        <f t="shared" ref="L66:L86" si="2">IFERROR(VLOOKUP(K66,LookupTable,2,0),"")</f>
        <v>RESERVE LIST - 3rd 4th Athlete -Not met entry requirements</v>
      </c>
    </row>
    <row r="67" spans="1:12" x14ac:dyDescent="0.35">
      <c r="A67" s="54">
        <v>209</v>
      </c>
      <c r="B67" s="9" t="s">
        <v>2117</v>
      </c>
      <c r="C67" s="9" t="s">
        <v>3036</v>
      </c>
      <c r="D67" s="9" t="s">
        <v>1312</v>
      </c>
      <c r="E67" s="20" t="s">
        <v>1319</v>
      </c>
      <c r="F67" s="10" t="s">
        <v>107</v>
      </c>
      <c r="G67" s="52">
        <v>1</v>
      </c>
      <c r="H67" s="55">
        <v>3.3379629629629628E-4</v>
      </c>
      <c r="I67" s="45"/>
      <c r="J67" s="45" t="s">
        <v>3652</v>
      </c>
      <c r="K67" s="45"/>
      <c r="L67" t="str">
        <f t="shared" si="2"/>
        <v/>
      </c>
    </row>
    <row r="68" spans="1:12" x14ac:dyDescent="0.35">
      <c r="A68" s="54">
        <v>1240</v>
      </c>
      <c r="B68" s="9" t="s">
        <v>2264</v>
      </c>
      <c r="C68" s="9" t="s">
        <v>3099</v>
      </c>
      <c r="D68" s="9" t="s">
        <v>1312</v>
      </c>
      <c r="E68" s="20" t="s">
        <v>1320</v>
      </c>
      <c r="F68" s="10" t="s">
        <v>107</v>
      </c>
      <c r="G68" s="52">
        <v>2</v>
      </c>
      <c r="H68" s="55">
        <v>3.5277777777777781E-4</v>
      </c>
      <c r="I68" s="45"/>
      <c r="J68" s="45" t="s">
        <v>3652</v>
      </c>
      <c r="K68" s="45" t="s">
        <v>3628</v>
      </c>
      <c r="L68" t="str">
        <f t="shared" si="2"/>
        <v>Updated BP since 1 January 2019</v>
      </c>
    </row>
    <row r="69" spans="1:12" x14ac:dyDescent="0.35">
      <c r="A69" s="54">
        <v>211</v>
      </c>
      <c r="B69" s="9" t="s">
        <v>1849</v>
      </c>
      <c r="C69" s="9" t="s">
        <v>2949</v>
      </c>
      <c r="D69" s="9" t="s">
        <v>1021</v>
      </c>
      <c r="E69" s="20" t="s">
        <v>1154</v>
      </c>
      <c r="F69" s="10" t="s">
        <v>107</v>
      </c>
      <c r="G69" s="52">
        <v>1</v>
      </c>
      <c r="H69" s="55">
        <v>2.815972222222222E-4</v>
      </c>
      <c r="I69" s="45"/>
      <c r="J69" s="45" t="s">
        <v>3652</v>
      </c>
      <c r="K69" s="45"/>
      <c r="L69" t="str">
        <f t="shared" si="2"/>
        <v/>
      </c>
    </row>
    <row r="70" spans="1:12" x14ac:dyDescent="0.35">
      <c r="A70" s="54">
        <v>213</v>
      </c>
      <c r="B70" s="9" t="s">
        <v>2403</v>
      </c>
      <c r="C70" s="9" t="s">
        <v>2990</v>
      </c>
      <c r="D70" s="9" t="s">
        <v>851</v>
      </c>
      <c r="E70" s="20" t="s">
        <v>1200</v>
      </c>
      <c r="F70" s="10" t="s">
        <v>107</v>
      </c>
      <c r="G70" s="52">
        <v>2</v>
      </c>
      <c r="H70" s="55">
        <v>2.9803240740740739E-4</v>
      </c>
      <c r="I70" s="45"/>
      <c r="J70" s="45" t="s">
        <v>3652</v>
      </c>
      <c r="K70" s="45"/>
      <c r="L70" t="str">
        <f t="shared" si="2"/>
        <v/>
      </c>
    </row>
    <row r="71" spans="1:12" x14ac:dyDescent="0.35">
      <c r="A71" s="54">
        <v>214</v>
      </c>
      <c r="B71" s="9" t="s">
        <v>1847</v>
      </c>
      <c r="C71" s="9" t="s">
        <v>2991</v>
      </c>
      <c r="D71" s="9" t="s">
        <v>851</v>
      </c>
      <c r="E71" s="20" t="s">
        <v>3687</v>
      </c>
      <c r="F71" s="10" t="s">
        <v>107</v>
      </c>
      <c r="G71" s="52">
        <v>1</v>
      </c>
      <c r="H71" s="55">
        <v>2.9583333333333333E-4</v>
      </c>
      <c r="I71" s="45"/>
      <c r="J71" s="45" t="s">
        <v>3669</v>
      </c>
      <c r="K71" s="45" t="s">
        <v>3621</v>
      </c>
      <c r="L71" t="str">
        <f t="shared" si="2"/>
        <v>Power of 10 link entered BUT is INCORRECT</v>
      </c>
    </row>
    <row r="72" spans="1:12" x14ac:dyDescent="0.35">
      <c r="A72" s="54">
        <v>216</v>
      </c>
      <c r="B72" s="9" t="s">
        <v>2693</v>
      </c>
      <c r="C72" s="9" t="s">
        <v>2694</v>
      </c>
      <c r="D72" s="9" t="s">
        <v>309</v>
      </c>
      <c r="E72" s="20" t="s">
        <v>895</v>
      </c>
      <c r="F72" s="10" t="s">
        <v>106</v>
      </c>
      <c r="G72" s="52">
        <v>4</v>
      </c>
      <c r="H72" s="55">
        <v>2.8819444444444444E-4</v>
      </c>
      <c r="I72" s="79"/>
      <c r="J72" s="45" t="s">
        <v>3669</v>
      </c>
      <c r="K72" s="45"/>
      <c r="L72" t="str">
        <f t="shared" si="2"/>
        <v/>
      </c>
    </row>
    <row r="73" spans="1:12" x14ac:dyDescent="0.35">
      <c r="A73" s="54">
        <v>239</v>
      </c>
      <c r="B73" s="9" t="s">
        <v>2698</v>
      </c>
      <c r="C73" s="9" t="s">
        <v>2699</v>
      </c>
      <c r="D73" s="9" t="s">
        <v>309</v>
      </c>
      <c r="E73" s="20" t="s">
        <v>899</v>
      </c>
      <c r="F73" s="10" t="s">
        <v>106</v>
      </c>
      <c r="G73" s="52">
        <v>3</v>
      </c>
      <c r="H73" s="55">
        <v>3.2870370370370367E-4</v>
      </c>
      <c r="I73" s="79"/>
      <c r="J73" s="45"/>
      <c r="K73" s="45">
        <v>6</v>
      </c>
      <c r="L73" t="str">
        <f t="shared" si="2"/>
        <v>RESERVE LIST - 3rd 4th Athlete -Not met entry requirements</v>
      </c>
    </row>
    <row r="74" spans="1:12" x14ac:dyDescent="0.35">
      <c r="A74" s="54">
        <v>1320</v>
      </c>
      <c r="B74" s="9" t="s">
        <v>1929</v>
      </c>
      <c r="C74" s="9" t="s">
        <v>3443</v>
      </c>
      <c r="D74" s="9" t="s">
        <v>309</v>
      </c>
      <c r="E74" s="20" t="s">
        <v>1696</v>
      </c>
      <c r="F74" s="10" t="s">
        <v>107</v>
      </c>
      <c r="G74" s="52">
        <v>1</v>
      </c>
      <c r="H74" s="55">
        <v>2.7430555555555552E-4</v>
      </c>
      <c r="I74" s="79"/>
      <c r="J74" s="45" t="s">
        <v>3652</v>
      </c>
      <c r="K74" s="45"/>
      <c r="L74" t="str">
        <f t="shared" si="2"/>
        <v/>
      </c>
    </row>
    <row r="75" spans="1:12" x14ac:dyDescent="0.35">
      <c r="A75" s="54">
        <v>1326</v>
      </c>
      <c r="B75" s="9" t="s">
        <v>2161</v>
      </c>
      <c r="C75" s="9" t="s">
        <v>2637</v>
      </c>
      <c r="D75" s="9" t="s">
        <v>309</v>
      </c>
      <c r="E75" s="20" t="s">
        <v>832</v>
      </c>
      <c r="F75" s="10" t="s">
        <v>107</v>
      </c>
      <c r="G75" s="52">
        <v>2</v>
      </c>
      <c r="H75" s="55">
        <v>3.0555555555555555E-4</v>
      </c>
      <c r="I75" s="79"/>
      <c r="J75" s="45"/>
      <c r="K75" s="45"/>
      <c r="L75" t="str">
        <f t="shared" si="2"/>
        <v/>
      </c>
    </row>
    <row r="76" spans="1:12" x14ac:dyDescent="0.35">
      <c r="A76" s="54">
        <v>217</v>
      </c>
      <c r="B76" s="9" t="s">
        <v>3380</v>
      </c>
      <c r="C76" s="9" t="s">
        <v>1962</v>
      </c>
      <c r="D76" s="9" t="s">
        <v>348</v>
      </c>
      <c r="E76" s="20" t="s">
        <v>1618</v>
      </c>
      <c r="F76" s="10" t="s">
        <v>107</v>
      </c>
      <c r="G76" s="52">
        <v>1</v>
      </c>
      <c r="H76" s="55">
        <v>3.0555555555555555E-4</v>
      </c>
      <c r="I76" s="45"/>
      <c r="J76" s="45" t="s">
        <v>3652</v>
      </c>
      <c r="K76" s="45"/>
      <c r="L76" t="str">
        <f t="shared" si="2"/>
        <v/>
      </c>
    </row>
    <row r="77" spans="1:12" x14ac:dyDescent="0.35">
      <c r="A77" s="54">
        <v>219</v>
      </c>
      <c r="B77" s="9" t="s">
        <v>2479</v>
      </c>
      <c r="C77" s="9" t="s">
        <v>1804</v>
      </c>
      <c r="D77" s="9" t="s">
        <v>131</v>
      </c>
      <c r="E77" s="20" t="s">
        <v>682</v>
      </c>
      <c r="F77" s="10" t="s">
        <v>107</v>
      </c>
      <c r="G77" s="52">
        <v>1</v>
      </c>
      <c r="H77" s="55">
        <v>3.0324074074074069E-4</v>
      </c>
      <c r="I77" s="45"/>
      <c r="J77" s="45" t="s">
        <v>3652</v>
      </c>
      <c r="K77" s="45"/>
      <c r="L77" t="str">
        <f t="shared" si="2"/>
        <v/>
      </c>
    </row>
    <row r="78" spans="1:12" x14ac:dyDescent="0.35">
      <c r="A78" s="54">
        <v>1395</v>
      </c>
      <c r="B78" s="9" t="s">
        <v>3216</v>
      </c>
      <c r="C78" s="9" t="s">
        <v>2505</v>
      </c>
      <c r="D78" s="9" t="s">
        <v>1231</v>
      </c>
      <c r="E78" s="20" t="s">
        <v>1447</v>
      </c>
      <c r="F78" s="10" t="s">
        <v>107</v>
      </c>
      <c r="G78" s="52"/>
      <c r="H78" s="55">
        <v>3.1504629629629629E-4</v>
      </c>
      <c r="I78" s="45"/>
      <c r="J78" s="45" t="s">
        <v>3652</v>
      </c>
      <c r="K78" s="45"/>
      <c r="L78" t="str">
        <f t="shared" si="2"/>
        <v/>
      </c>
    </row>
    <row r="79" spans="1:12" x14ac:dyDescent="0.35">
      <c r="A79" s="54">
        <v>1398</v>
      </c>
      <c r="B79" s="9" t="s">
        <v>2289</v>
      </c>
      <c r="C79" s="9" t="s">
        <v>3215</v>
      </c>
      <c r="D79" s="9" t="s">
        <v>1231</v>
      </c>
      <c r="E79" s="20" t="s">
        <v>1446</v>
      </c>
      <c r="F79" s="10" t="s">
        <v>107</v>
      </c>
      <c r="G79" s="52"/>
      <c r="H79" s="55">
        <v>3.201388888888889E-4</v>
      </c>
      <c r="I79" s="45"/>
      <c r="J79" s="45" t="s">
        <v>3652</v>
      </c>
      <c r="K79" s="45"/>
      <c r="L79" t="str">
        <f t="shared" si="2"/>
        <v/>
      </c>
    </row>
    <row r="80" spans="1:12" x14ac:dyDescent="0.35">
      <c r="A80" s="54">
        <v>222</v>
      </c>
      <c r="B80" s="9" t="s">
        <v>2349</v>
      </c>
      <c r="C80" s="9" t="s">
        <v>1824</v>
      </c>
      <c r="D80" s="9" t="s">
        <v>193</v>
      </c>
      <c r="E80" s="20" t="s">
        <v>1039</v>
      </c>
      <c r="F80" s="10" t="s">
        <v>107</v>
      </c>
      <c r="G80" s="52"/>
      <c r="H80" s="55">
        <v>2.9837962962962967E-4</v>
      </c>
      <c r="I80" s="45"/>
      <c r="J80" s="45" t="s">
        <v>3652</v>
      </c>
      <c r="K80" s="45"/>
      <c r="L80" t="str">
        <f t="shared" si="2"/>
        <v/>
      </c>
    </row>
    <row r="81" spans="1:12" x14ac:dyDescent="0.35">
      <c r="A81" s="54">
        <v>1403</v>
      </c>
      <c r="B81" s="9" t="s">
        <v>1160</v>
      </c>
      <c r="C81" s="9" t="s">
        <v>2189</v>
      </c>
      <c r="D81" s="9" t="s">
        <v>193</v>
      </c>
      <c r="E81" s="20" t="s">
        <v>423</v>
      </c>
      <c r="F81" s="10" t="s">
        <v>107</v>
      </c>
      <c r="G81" s="52"/>
      <c r="H81" s="55">
        <v>2.9768518518518517E-4</v>
      </c>
      <c r="I81" s="45"/>
      <c r="J81" s="45" t="s">
        <v>3652</v>
      </c>
      <c r="K81" s="45"/>
      <c r="L81" t="str">
        <f t="shared" si="2"/>
        <v/>
      </c>
    </row>
    <row r="82" spans="1:12" x14ac:dyDescent="0.35">
      <c r="A82" s="54">
        <v>1442</v>
      </c>
      <c r="B82" s="9" t="s">
        <v>2869</v>
      </c>
      <c r="C82" s="9" t="s">
        <v>2868</v>
      </c>
      <c r="D82" s="9" t="s">
        <v>1050</v>
      </c>
      <c r="E82" s="20" t="s">
        <v>1080</v>
      </c>
      <c r="F82" s="10" t="s">
        <v>107</v>
      </c>
      <c r="G82" s="52">
        <v>1</v>
      </c>
      <c r="H82" s="55">
        <v>3.0439814814814815E-4</v>
      </c>
      <c r="I82" s="45"/>
      <c r="J82" s="45" t="s">
        <v>3652</v>
      </c>
      <c r="K82" s="45"/>
      <c r="L82" t="str">
        <f t="shared" si="2"/>
        <v/>
      </c>
    </row>
    <row r="83" spans="1:12" x14ac:dyDescent="0.35">
      <c r="A83" s="54">
        <v>1450</v>
      </c>
      <c r="B83" s="9" t="s">
        <v>1874</v>
      </c>
      <c r="C83" s="9" t="s">
        <v>3080</v>
      </c>
      <c r="D83" s="9" t="s">
        <v>123</v>
      </c>
      <c r="E83" s="20" t="s">
        <v>1300</v>
      </c>
      <c r="F83" s="10" t="s">
        <v>107</v>
      </c>
      <c r="G83" s="52">
        <v>1</v>
      </c>
      <c r="H83" s="55">
        <v>3.049768518518519E-4</v>
      </c>
      <c r="I83" s="45"/>
      <c r="J83" s="45" t="s">
        <v>3652</v>
      </c>
      <c r="K83" s="45" t="s">
        <v>3628</v>
      </c>
      <c r="L83" t="str">
        <f t="shared" si="2"/>
        <v>Updated BP since 1 January 2019</v>
      </c>
    </row>
    <row r="84" spans="1:12" x14ac:dyDescent="0.35">
      <c r="A84" s="54">
        <v>226</v>
      </c>
      <c r="B84" s="9" t="s">
        <v>2747</v>
      </c>
      <c r="C84" s="9" t="s">
        <v>2748</v>
      </c>
      <c r="D84" s="9" t="s">
        <v>453</v>
      </c>
      <c r="E84" s="20" t="s">
        <v>946</v>
      </c>
      <c r="F84" s="10" t="s">
        <v>107</v>
      </c>
      <c r="G84" s="52"/>
      <c r="H84" s="55">
        <v>3.4236111111111115E-4</v>
      </c>
      <c r="I84" s="45"/>
      <c r="J84" s="45" t="s">
        <v>3652</v>
      </c>
      <c r="K84" s="45"/>
      <c r="L84" t="str">
        <f t="shared" si="2"/>
        <v/>
      </c>
    </row>
    <row r="85" spans="1:12" x14ac:dyDescent="0.35">
      <c r="A85" s="54">
        <v>1476</v>
      </c>
      <c r="B85" s="9" t="s">
        <v>1872</v>
      </c>
      <c r="C85" s="9" t="s">
        <v>2749</v>
      </c>
      <c r="D85" s="9" t="s">
        <v>453</v>
      </c>
      <c r="E85" s="20" t="s">
        <v>947</v>
      </c>
      <c r="F85" s="10" t="s">
        <v>107</v>
      </c>
      <c r="G85" s="52"/>
      <c r="H85" s="55">
        <v>3.2060185185185186E-4</v>
      </c>
      <c r="I85" s="45"/>
      <c r="J85" s="45" t="s">
        <v>3652</v>
      </c>
      <c r="K85" s="45"/>
      <c r="L85" t="str">
        <f t="shared" si="2"/>
        <v/>
      </c>
    </row>
    <row r="86" spans="1:12" x14ac:dyDescent="0.35">
      <c r="A86" s="54">
        <v>1492</v>
      </c>
      <c r="B86" s="9" t="s">
        <v>3231</v>
      </c>
      <c r="C86" s="9" t="s">
        <v>1830</v>
      </c>
      <c r="D86" s="9" t="s">
        <v>609</v>
      </c>
      <c r="E86" s="20" t="s">
        <v>1465</v>
      </c>
      <c r="F86" s="10" t="s">
        <v>107</v>
      </c>
      <c r="G86" s="52"/>
      <c r="H86" s="55">
        <v>3.1504629629629629E-4</v>
      </c>
      <c r="I86" s="45"/>
      <c r="J86" s="45" t="s">
        <v>3652</v>
      </c>
      <c r="K86" s="45" t="s">
        <v>3628</v>
      </c>
      <c r="L86" t="str">
        <f t="shared" si="2"/>
        <v>Updated BP since 1 January 2019</v>
      </c>
    </row>
    <row r="87" spans="1:12" x14ac:dyDescent="0.35">
      <c r="L87" t="str">
        <f t="shared" ref="L87:L114" si="3">IFERROR(VLOOKUP(K87,LookupTable,2,0),"")</f>
        <v/>
      </c>
    </row>
    <row r="88" spans="1:12" x14ac:dyDescent="0.35">
      <c r="L88" t="str">
        <f t="shared" si="3"/>
        <v/>
      </c>
    </row>
    <row r="89" spans="1:12" x14ac:dyDescent="0.35">
      <c r="L89" t="str">
        <f t="shared" si="3"/>
        <v/>
      </c>
    </row>
    <row r="90" spans="1:12" x14ac:dyDescent="0.35">
      <c r="L90" t="str">
        <f t="shared" si="3"/>
        <v/>
      </c>
    </row>
    <row r="91" spans="1:12" x14ac:dyDescent="0.35">
      <c r="L91" t="str">
        <f t="shared" si="3"/>
        <v/>
      </c>
    </row>
    <row r="92" spans="1:12" x14ac:dyDescent="0.35">
      <c r="L92" t="str">
        <f t="shared" si="3"/>
        <v/>
      </c>
    </row>
    <row r="93" spans="1:12" x14ac:dyDescent="0.35">
      <c r="L93" t="str">
        <f t="shared" si="3"/>
        <v/>
      </c>
    </row>
    <row r="96" spans="1:12" x14ac:dyDescent="0.35">
      <c r="L96" t="str">
        <f t="shared" si="3"/>
        <v/>
      </c>
    </row>
    <row r="97" spans="12:12" x14ac:dyDescent="0.35">
      <c r="L97" t="str">
        <f t="shared" si="3"/>
        <v/>
      </c>
    </row>
    <row r="98" spans="12:12" x14ac:dyDescent="0.35">
      <c r="L98" t="str">
        <f t="shared" si="3"/>
        <v/>
      </c>
    </row>
    <row r="99" spans="12:12" x14ac:dyDescent="0.35">
      <c r="L99" t="str">
        <f t="shared" si="3"/>
        <v/>
      </c>
    </row>
    <row r="100" spans="12:12" x14ac:dyDescent="0.35">
      <c r="L100" t="str">
        <f t="shared" si="3"/>
        <v/>
      </c>
    </row>
    <row r="101" spans="12:12" x14ac:dyDescent="0.35">
      <c r="L101" t="str">
        <f t="shared" si="3"/>
        <v/>
      </c>
    </row>
    <row r="102" spans="12:12" x14ac:dyDescent="0.35">
      <c r="L102" t="str">
        <f t="shared" si="3"/>
        <v/>
      </c>
    </row>
    <row r="103" spans="12:12" x14ac:dyDescent="0.35">
      <c r="L103" t="str">
        <f t="shared" si="3"/>
        <v/>
      </c>
    </row>
    <row r="104" spans="12:12" x14ac:dyDescent="0.35">
      <c r="L104" t="str">
        <f t="shared" si="3"/>
        <v/>
      </c>
    </row>
    <row r="105" spans="12:12" x14ac:dyDescent="0.35">
      <c r="L105" t="str">
        <f t="shared" si="3"/>
        <v/>
      </c>
    </row>
    <row r="106" spans="12:12" x14ac:dyDescent="0.35">
      <c r="L106" t="str">
        <f t="shared" si="3"/>
        <v/>
      </c>
    </row>
    <row r="107" spans="12:12" x14ac:dyDescent="0.35">
      <c r="L107" t="str">
        <f t="shared" si="3"/>
        <v/>
      </c>
    </row>
    <row r="108" spans="12:12" x14ac:dyDescent="0.35">
      <c r="L108" t="str">
        <f t="shared" si="3"/>
        <v/>
      </c>
    </row>
    <row r="109" spans="12:12" x14ac:dyDescent="0.35">
      <c r="L109" t="str">
        <f t="shared" si="3"/>
        <v/>
      </c>
    </row>
    <row r="110" spans="12:12" x14ac:dyDescent="0.35">
      <c r="L110" t="str">
        <f t="shared" si="3"/>
        <v/>
      </c>
    </row>
    <row r="111" spans="12:12" x14ac:dyDescent="0.35">
      <c r="L111" t="str">
        <f t="shared" si="3"/>
        <v/>
      </c>
    </row>
    <row r="112" spans="12:12" x14ac:dyDescent="0.35">
      <c r="L112" t="str">
        <f t="shared" si="3"/>
        <v/>
      </c>
    </row>
    <row r="113" spans="12:12" x14ac:dyDescent="0.35">
      <c r="L113" t="str">
        <f t="shared" si="3"/>
        <v/>
      </c>
    </row>
    <row r="114" spans="12:12" x14ac:dyDescent="0.35">
      <c r="L114" t="str">
        <f t="shared" si="3"/>
        <v/>
      </c>
    </row>
  </sheetData>
  <autoFilter ref="A1:H1" xr:uid="{6F188BF0-F88A-4550-B6FA-87A9CD6BAAF5}"/>
  <sortState xmlns:xlrd2="http://schemas.microsoft.com/office/spreadsheetml/2017/richdata2" ref="A2:N86">
    <sortCondition ref="D2:D86"/>
  </sortState>
  <conditionalFormatting sqref="L115:L117">
    <cfRule type="expression" dxfId="346" priority="21">
      <formula>IF(OR($K115="3A",$K115="4A",$K115="4b",$K115="5a"),TRUE)</formula>
    </cfRule>
  </conditionalFormatting>
  <conditionalFormatting sqref="L115:L117 L2:L68">
    <cfRule type="expression" dxfId="345" priority="20" stopIfTrue="1">
      <formula>IF(OR($K2=1,$K2="2B",$K2="3B",$K2="4C"),TRUE)</formula>
    </cfRule>
  </conditionalFormatting>
  <conditionalFormatting sqref="L115:L117 L2:L68">
    <cfRule type="expression" dxfId="344" priority="19">
      <formula>IF(OR($K2="2A"),TRUE)</formula>
    </cfRule>
  </conditionalFormatting>
  <conditionalFormatting sqref="L87:L114">
    <cfRule type="expression" dxfId="343" priority="15">
      <formula>IF(OR($K87="2A"),TRUE)</formula>
    </cfRule>
  </conditionalFormatting>
  <conditionalFormatting sqref="L87:L114 H2:H68 L2:L68">
    <cfRule type="expression" dxfId="342" priority="14" stopIfTrue="1">
      <formula>IF(OR($K2="3A",$K2="4A",$K2="4b",$K2="5a"),TRUE)</formula>
    </cfRule>
  </conditionalFormatting>
  <conditionalFormatting sqref="L87:L114">
    <cfRule type="expression" dxfId="341" priority="13" stopIfTrue="1">
      <formula>IF(OR($K87=1,$K87="2B",$K87="3B",$K87="4C"),TRUE)</formula>
    </cfRule>
  </conditionalFormatting>
  <conditionalFormatting sqref="J2:J86">
    <cfRule type="expression" dxfId="340" priority="10">
      <formula>IF(OR(#REF!="3A",#REF!="4A",#REF!="4b",#REF!="5a"),TRUE)</formula>
    </cfRule>
  </conditionalFormatting>
  <conditionalFormatting sqref="J2:J86">
    <cfRule type="cellIs" dxfId="339" priority="8" stopIfTrue="1" operator="equal">
      <formula>"R"</formula>
    </cfRule>
    <cfRule type="cellIs" dxfId="338" priority="9" stopIfTrue="1" operator="equal">
      <formula>"Y"</formula>
    </cfRule>
  </conditionalFormatting>
  <conditionalFormatting sqref="H2:H86">
    <cfRule type="expression" dxfId="337" priority="6" stopIfTrue="1">
      <formula>IF($J2="R",TRUE)</formula>
    </cfRule>
  </conditionalFormatting>
  <conditionalFormatting sqref="H69:H86">
    <cfRule type="expression" dxfId="336" priority="5" stopIfTrue="1">
      <formula>IF(OR($K69="3A",$K69="4A",$K69="4b",$K69="5a"),TRUE)</formula>
    </cfRule>
  </conditionalFormatting>
  <conditionalFormatting sqref="H2:H86">
    <cfRule type="expression" dxfId="335" priority="12">
      <formula>IF(#REF!="R",TRUE)</formula>
    </cfRule>
  </conditionalFormatting>
  <conditionalFormatting sqref="L69:L86">
    <cfRule type="expression" dxfId="334" priority="4">
      <formula>IF(OR($K69="2A"),TRUE)</formula>
    </cfRule>
  </conditionalFormatting>
  <conditionalFormatting sqref="L69:L86">
    <cfRule type="expression" dxfId="333" priority="3" stopIfTrue="1">
      <formula>IF(OR($K69="3A",$K69="4A",$K69="4b",$K69="5a"),TRUE)</formula>
    </cfRule>
  </conditionalFormatting>
  <conditionalFormatting sqref="L69:L86">
    <cfRule type="expression" dxfId="332" priority="2" stopIfTrue="1">
      <formula>IF(OR($K69=1,$K69="2B",$K69="3B",$K69="4C"),TRUE)</formula>
    </cfRule>
  </conditionalFormatting>
  <conditionalFormatting sqref="L2:L86 A2:H86">
    <cfRule type="expression" dxfId="331" priority="1">
      <formula>IF($K2=6,TRUE)</formula>
    </cfRule>
  </conditionalFormatting>
  <conditionalFormatting sqref="A2:G86">
    <cfRule type="expression" dxfId="330" priority="262">
      <formula>IF($J2="R",TRUE)</formula>
    </cfRule>
  </conditionalFormatting>
  <conditionalFormatting sqref="E2:G86">
    <cfRule type="expression" dxfId="329" priority="264" stopIfTrue="1">
      <formula>IF(OR($K2="2A"),TRUE)</formula>
    </cfRule>
  </conditionalFormatting>
  <hyperlinks>
    <hyperlink ref="E4" r:id="rId1" xr:uid="{E8A2D672-4FEF-4B9E-9797-8A9A61D3A30A}"/>
    <hyperlink ref="E5" r:id="rId2" xr:uid="{D8A0C6A5-49A7-4C14-A43A-446FC23AA45E}"/>
    <hyperlink ref="E8" r:id="rId3" xr:uid="{50F84CAD-F89B-4D14-89A8-95655FC26099}"/>
    <hyperlink ref="E10" r:id="rId4" xr:uid="{C00CC7D9-7C21-4A2F-9DC2-8E132B11E543}"/>
    <hyperlink ref="E14" r:id="rId5" xr:uid="{25BA0B68-27BE-4DFA-B1D0-DE41ABC67607}"/>
    <hyperlink ref="E23" r:id="rId6" xr:uid="{41D5B1B0-8CDC-4499-A5C2-C9C4FA9278D7}"/>
    <hyperlink ref="E27" r:id="rId7" xr:uid="{5A4F9372-2303-4434-87C3-AFC3D2F9C4F3}"/>
    <hyperlink ref="E31" r:id="rId8" xr:uid="{BF589420-9F2E-4529-81D3-F7321C9B9FF4}"/>
    <hyperlink ref="E43" r:id="rId9" xr:uid="{B86F88B5-6678-4B95-BE6F-EB3ED341AB80}"/>
    <hyperlink ref="E44" r:id="rId10" xr:uid="{4269ADFC-EEDA-461D-842D-76963C9C7159}"/>
    <hyperlink ref="E46" r:id="rId11" xr:uid="{1EDF1D34-0457-4176-83FA-E318513B5119}"/>
    <hyperlink ref="E63" r:id="rId12" xr:uid="{80ADA14E-469B-4E85-B253-B518761E552B}"/>
    <hyperlink ref="E64" r:id="rId13" xr:uid="{E064146D-5842-435A-AE70-F030042C7642}"/>
    <hyperlink ref="E65" r:id="rId14" xr:uid="{76683CD9-3632-4D74-A670-93C5CC5F2312}"/>
    <hyperlink ref="E66" r:id="rId15" xr:uid="{F91C4AC0-95BD-437F-90A0-6DD7AAEA9407}"/>
    <hyperlink ref="E67" r:id="rId16" xr:uid="{A46E5C2A-5C73-43DE-A652-FDB360AEC969}"/>
    <hyperlink ref="E69" r:id="rId17" xr:uid="{AB1F9E86-AD9A-40A4-8CEC-BC168AD5DF5E}"/>
    <hyperlink ref="E72" r:id="rId18" xr:uid="{B36CB499-D9F6-4B97-A1C1-8CB8EBCFC5F0}"/>
    <hyperlink ref="E73" r:id="rId19" xr:uid="{BCC00F36-FA41-4C0C-93CA-65872BA6EEEE}"/>
    <hyperlink ref="E75" r:id="rId20" xr:uid="{76A10C45-51BA-4CF0-A8B1-8C2DC22B3C39}"/>
    <hyperlink ref="E76" r:id="rId21" xr:uid="{49F13380-65BC-4FD3-AB67-7BEF42BA86F2}"/>
    <hyperlink ref="E77" r:id="rId22" xr:uid="{0379302C-B381-4AEF-BE58-78F73420834B}"/>
    <hyperlink ref="E80" r:id="rId23" xr:uid="{05C562B6-1E27-4B0A-9CF1-D178EBCB7130}"/>
    <hyperlink ref="E84" r:id="rId24" xr:uid="{4ECCF7A5-7B41-4F4F-A4C5-082FB8EA43AF}"/>
    <hyperlink ref="E9" r:id="rId25" xr:uid="{B7C09952-1276-46F5-A4BB-055DCED18FE5}"/>
    <hyperlink ref="E12" r:id="rId26" xr:uid="{68AAD97D-70D7-4CE7-B3BB-94DBF8E4070E}"/>
    <hyperlink ref="E13" r:id="rId27" xr:uid="{6972EB94-E9F5-4AC0-B1A1-9C03885CE16D}"/>
    <hyperlink ref="E15" r:id="rId28" xr:uid="{3BB76D89-4722-48E6-8E6A-E6F3CFF8784F}"/>
    <hyperlink ref="E17" r:id="rId29" xr:uid="{774851CA-319B-4F47-9179-C84D24E94C52}"/>
    <hyperlink ref="E18" r:id="rId30" xr:uid="{99053B76-EBB7-424F-B5D7-F0EBF44B56EA}"/>
    <hyperlink ref="E25" r:id="rId31" xr:uid="{08DF4092-49FA-448F-9F69-3893761D41D7}"/>
    <hyperlink ref="E54" r:id="rId32" xr:uid="{32860F6F-3822-45F2-BB56-55118D217367}"/>
    <hyperlink ref="E56" r:id="rId33" xr:uid="{935D2405-FA3C-4F89-A81A-32DCCC7CB509}"/>
    <hyperlink ref="E60" r:id="rId34" xr:uid="{21604CDE-D0C3-478D-90D2-873B559875DB}"/>
    <hyperlink ref="E62" r:id="rId35" xr:uid="{712FF72D-B35D-476F-9ADA-DBC81399F733}"/>
    <hyperlink ref="E70" r:id="rId36" xr:uid="{B0F7DE53-B928-4D4A-AE56-DB268C06610A}"/>
    <hyperlink ref="E71" r:id="rId37" xr:uid="{AFC3D5E4-DB03-48F6-9D84-83B9EC8391CB}"/>
    <hyperlink ref="E2" r:id="rId38" xr:uid="{189CC571-B72D-4B4F-9714-239AC7F08BC4}"/>
    <hyperlink ref="E3" r:id="rId39" xr:uid="{0C9548F8-BAE6-4AD3-9D03-067E494810DA}"/>
    <hyperlink ref="E6" r:id="rId40" xr:uid="{3AC0A5A6-D511-4D46-BC54-57BFEB9ADC52}"/>
    <hyperlink ref="E7" r:id="rId41" xr:uid="{B8467DA3-EF43-4E0E-9A67-BA9E092E56CB}"/>
    <hyperlink ref="E11" r:id="rId42" xr:uid="{5DEF17EA-AA7D-46E4-BE5A-1A13E6866C8F}"/>
    <hyperlink ref="E16" r:id="rId43" xr:uid="{72605DB6-43C9-4AB1-9FF5-68E9073B7FDB}"/>
    <hyperlink ref="E19" r:id="rId44" xr:uid="{27364812-609A-4D94-BDC9-E51A0D961E61}"/>
    <hyperlink ref="E20" r:id="rId45" xr:uid="{C4A3A53D-7354-4FE1-8E64-EB740DDD2096}"/>
    <hyperlink ref="E21" r:id="rId46" xr:uid="{12E56F12-6B3D-455B-8D0A-90CA7D8D666C}"/>
    <hyperlink ref="E22" r:id="rId47" xr:uid="{B064B7E1-6FC2-4AA0-B218-B3BD72E7A990}"/>
    <hyperlink ref="E24" r:id="rId48" xr:uid="{2AD23C62-8F5F-40A2-83F1-95AD03C3933E}"/>
    <hyperlink ref="E26" r:id="rId49" xr:uid="{3C30D5E4-2911-401D-BEF8-1356CCF30446}"/>
    <hyperlink ref="E28" r:id="rId50" xr:uid="{5E81079F-15FE-461E-8BD1-EAD74F5A5DD9}"/>
    <hyperlink ref="E29" r:id="rId51" xr:uid="{54541BC6-3840-49B1-8AE9-6B5DF385E45B}"/>
    <hyperlink ref="E30" r:id="rId52" xr:uid="{2CB8AB01-9F5F-4C30-ABB7-22602825BEA0}"/>
    <hyperlink ref="E32" r:id="rId53" xr:uid="{D8926444-C953-427D-839B-4AEE7AFC455D}"/>
    <hyperlink ref="E33" r:id="rId54" xr:uid="{7C36D5F7-6BA4-4884-B05A-1ED6F0A35087}"/>
    <hyperlink ref="E34" r:id="rId55" xr:uid="{0452A885-8904-4534-83BD-50C9F8FB60C1}"/>
    <hyperlink ref="E35" r:id="rId56" xr:uid="{DAB9F3BE-9A59-46DF-A7C4-E748A0D3E543}"/>
    <hyperlink ref="E36" r:id="rId57" xr:uid="{63215A17-B634-4A48-9227-BF0ED89A3615}"/>
    <hyperlink ref="E37" r:id="rId58" xr:uid="{6C357A22-FCC1-4AE7-8526-F13B93A34F43}"/>
    <hyperlink ref="E38" r:id="rId59" xr:uid="{7B54F873-A517-4D50-B356-01D631B5DBA5}"/>
    <hyperlink ref="E39" r:id="rId60" xr:uid="{6B834595-3515-4EE2-98DE-B0138ABAB995}"/>
    <hyperlink ref="E40" r:id="rId61" xr:uid="{B1A9B7ED-EB8D-4C14-9562-2DE7CDEEA57C}"/>
    <hyperlink ref="E41" r:id="rId62" xr:uid="{257B9F8E-B0EE-473D-9573-1EEAD39CF9F0}"/>
    <hyperlink ref="E42" r:id="rId63" xr:uid="{C168667E-2657-4F05-9E4B-A988F39349F8}"/>
    <hyperlink ref="E45" r:id="rId64" xr:uid="{38DC24B8-63F8-4CDB-92BC-514705F3F456}"/>
    <hyperlink ref="E47" r:id="rId65" xr:uid="{A4B502DE-50AA-4670-B2CA-73650CDB4E79}"/>
    <hyperlink ref="E48" r:id="rId66" xr:uid="{120F589F-EBC8-4A65-AC37-B488D97C4965}"/>
    <hyperlink ref="E49" r:id="rId67" xr:uid="{BD2FDFB9-03CF-4D53-A37D-EEC7286E5DA0}"/>
    <hyperlink ref="E50" r:id="rId68" xr:uid="{3C0EDD0F-AD45-45D6-9CA7-0A6E832D05D3}"/>
    <hyperlink ref="E51" r:id="rId69" xr:uid="{E7B1285A-ED0C-4711-B43E-274EA3EA0875}"/>
    <hyperlink ref="E52" r:id="rId70" xr:uid="{A6DDA620-0165-47FC-BC20-C6177A0ABFE9}"/>
    <hyperlink ref="E53" r:id="rId71" xr:uid="{9391102E-14C4-4010-AB85-1E7FCE2AA1DD}"/>
    <hyperlink ref="E55" r:id="rId72" xr:uid="{A81D3DA7-9EC8-43EE-9676-D6A63598362C}"/>
    <hyperlink ref="E57" r:id="rId73" xr:uid="{7B321A48-73FD-4692-82BC-FB2CF20011B8}"/>
    <hyperlink ref="E58" r:id="rId74" xr:uid="{BCF73D2C-5973-4895-903C-1170771792EA}"/>
    <hyperlink ref="E59" r:id="rId75" xr:uid="{03F7CBB1-6853-4415-8549-C7B32165C4F9}"/>
    <hyperlink ref="E61" r:id="rId76" xr:uid="{22D5352E-E48B-46A6-B25C-7C6788D3EA19}"/>
    <hyperlink ref="E68" r:id="rId77" xr:uid="{35602F31-2B53-4AD3-BB97-C787067EBFBA}"/>
    <hyperlink ref="E74" r:id="rId78" xr:uid="{CEA5CBB5-4126-44B3-AB23-3CACD0693FF6}"/>
    <hyperlink ref="E78" r:id="rId79" xr:uid="{9D7ACDE4-7549-4506-9077-12FB8B0DE48E}"/>
    <hyperlink ref="E79" r:id="rId80" xr:uid="{EF648434-F1BB-4DF6-AE20-03FFFB7DBDC0}"/>
    <hyperlink ref="E81" r:id="rId81" xr:uid="{AB464B2A-BBB8-4E9F-876F-EC4A9C890664}"/>
    <hyperlink ref="E82" r:id="rId82" xr:uid="{EDB0DB6F-01C2-445B-B4FB-5296E129930E}"/>
    <hyperlink ref="E83" r:id="rId83" xr:uid="{48BFC505-EC68-4DF1-B0DA-C9E48AFBC60A}"/>
    <hyperlink ref="E85" r:id="rId84" xr:uid="{CFE03E12-EC46-4751-AE95-5C3F97429CD7}"/>
    <hyperlink ref="E86" r:id="rId85" xr:uid="{28A6A5C0-288F-45DF-94BB-51D9B64918C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80BF9-6796-4D79-8B19-C4C2C4508D8A}">
  <sheetPr codeName="Sheet32">
    <tabColor rgb="FF00B0F0"/>
  </sheetPr>
  <dimension ref="A1:L116"/>
  <sheetViews>
    <sheetView workbookViewId="0">
      <pane ySplit="1" topLeftCell="A2" activePane="bottomLeft" state="frozen"/>
      <selection pane="bottomLeft" activeCell="K4" sqref="K4"/>
    </sheetView>
  </sheetViews>
  <sheetFormatPr defaultRowHeight="14.5" x14ac:dyDescent="0.35"/>
  <cols>
    <col min="2" max="2" width="12.453125" bestFit="1" customWidth="1"/>
    <col min="3" max="3" width="15.54296875" bestFit="1" customWidth="1"/>
    <col min="4" max="4" width="19.81640625" bestFit="1" customWidth="1"/>
    <col min="5" max="5" width="62.81640625" bestFit="1" customWidth="1"/>
    <col min="6" max="6" width="15.1796875" bestFit="1" customWidth="1"/>
    <col min="7" max="7" width="8" bestFit="1" customWidth="1"/>
    <col min="9" max="11" width="5.81640625" customWidth="1"/>
    <col min="12" max="12" width="40.17968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306</v>
      </c>
      <c r="B2" s="9" t="s">
        <v>3478</v>
      </c>
      <c r="C2" s="9" t="s">
        <v>1910</v>
      </c>
      <c r="D2" s="9" t="s">
        <v>229</v>
      </c>
      <c r="E2" s="20" t="s">
        <v>230</v>
      </c>
      <c r="F2" s="10" t="s">
        <v>107</v>
      </c>
      <c r="G2" s="52">
        <v>1</v>
      </c>
      <c r="H2" s="67">
        <v>6.356481481481481E-4</v>
      </c>
      <c r="I2" s="45"/>
      <c r="J2" s="45" t="s">
        <v>3652</v>
      </c>
      <c r="K2" s="45"/>
      <c r="L2" t="str">
        <f t="shared" ref="L2:L32" si="0">IFERROR(VLOOKUP(K2,LookupTable,2,0),"")</f>
        <v/>
      </c>
    </row>
    <row r="3" spans="1:12" x14ac:dyDescent="0.35">
      <c r="A3" s="54">
        <v>336</v>
      </c>
      <c r="B3" s="9" t="s">
        <v>1929</v>
      </c>
      <c r="C3" s="9" t="s">
        <v>2706</v>
      </c>
      <c r="D3" s="9" t="s">
        <v>292</v>
      </c>
      <c r="E3" s="20" t="s">
        <v>905</v>
      </c>
      <c r="F3" s="10" t="s">
        <v>107</v>
      </c>
      <c r="G3" s="52">
        <v>1</v>
      </c>
      <c r="H3" s="67">
        <v>6.6724537037037045E-4</v>
      </c>
      <c r="I3" s="45"/>
      <c r="J3" s="45" t="s">
        <v>3652</v>
      </c>
      <c r="K3" s="45" t="s">
        <v>3628</v>
      </c>
      <c r="L3" t="str">
        <f t="shared" si="0"/>
        <v>Updated BP since 1 January 2019</v>
      </c>
    </row>
    <row r="4" spans="1:12" x14ac:dyDescent="0.35">
      <c r="A4" s="54">
        <v>409</v>
      </c>
      <c r="B4" s="9" t="s">
        <v>1575</v>
      </c>
      <c r="C4" s="9" t="s">
        <v>1371</v>
      </c>
      <c r="D4" s="9" t="s">
        <v>136</v>
      </c>
      <c r="E4" s="20" t="s">
        <v>174</v>
      </c>
      <c r="F4" s="10" t="s">
        <v>107</v>
      </c>
      <c r="G4" s="52">
        <v>1</v>
      </c>
      <c r="H4" s="67">
        <v>6.2546296296296297E-4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421</v>
      </c>
      <c r="B5" s="9" t="s">
        <v>1874</v>
      </c>
      <c r="C5" s="9" t="s">
        <v>1875</v>
      </c>
      <c r="D5" s="9" t="s">
        <v>136</v>
      </c>
      <c r="E5" s="20" t="s">
        <v>173</v>
      </c>
      <c r="F5" s="10" t="s">
        <v>107</v>
      </c>
      <c r="G5" s="52">
        <v>2</v>
      </c>
      <c r="H5" s="67">
        <v>6.6331018518518518E-4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455</v>
      </c>
      <c r="B6" s="9" t="s">
        <v>1575</v>
      </c>
      <c r="C6" s="9" t="s">
        <v>1897</v>
      </c>
      <c r="D6" s="9" t="s">
        <v>837</v>
      </c>
      <c r="E6" s="20" t="s">
        <v>1619</v>
      </c>
      <c r="F6" s="10" t="s">
        <v>107</v>
      </c>
      <c r="G6" s="52"/>
      <c r="H6" s="67">
        <v>7.2500000000000006E-4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456</v>
      </c>
      <c r="B7" s="9" t="s">
        <v>3524</v>
      </c>
      <c r="C7" s="9" t="s">
        <v>3575</v>
      </c>
      <c r="D7" s="9" t="s">
        <v>837</v>
      </c>
      <c r="E7" s="20" t="s">
        <v>1620</v>
      </c>
      <c r="F7" s="10" t="s">
        <v>107</v>
      </c>
      <c r="G7" s="52"/>
      <c r="H7" s="67">
        <v>7.7083333333333344E-4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475</v>
      </c>
      <c r="B8" s="9" t="s">
        <v>2264</v>
      </c>
      <c r="C8" s="9" t="s">
        <v>2265</v>
      </c>
      <c r="D8" s="9" t="s">
        <v>112</v>
      </c>
      <c r="E8" s="20" t="s">
        <v>483</v>
      </c>
      <c r="F8" s="10" t="s">
        <v>107</v>
      </c>
      <c r="G8" s="52">
        <v>1</v>
      </c>
      <c r="H8" s="67">
        <v>7.846064814814815E-4</v>
      </c>
      <c r="I8" s="45"/>
      <c r="J8" s="45" t="s">
        <v>3652</v>
      </c>
      <c r="K8" s="45" t="s">
        <v>3628</v>
      </c>
      <c r="L8" t="str">
        <f t="shared" si="0"/>
        <v>Updated BP since 1 January 2019</v>
      </c>
    </row>
    <row r="9" spans="1:12" x14ac:dyDescent="0.35">
      <c r="A9" s="54">
        <v>232</v>
      </c>
      <c r="B9" s="9" t="s">
        <v>1909</v>
      </c>
      <c r="C9" s="9" t="s">
        <v>1910</v>
      </c>
      <c r="D9" s="9" t="s">
        <v>160</v>
      </c>
      <c r="E9" s="20" t="s">
        <v>199</v>
      </c>
      <c r="F9" s="10" t="s">
        <v>106</v>
      </c>
      <c r="G9" s="52">
        <v>3</v>
      </c>
      <c r="H9" s="67">
        <v>7.0949074074074068E-4</v>
      </c>
      <c r="I9" s="45"/>
      <c r="J9" s="45"/>
      <c r="K9" s="45">
        <v>6</v>
      </c>
      <c r="L9" t="str">
        <f t="shared" si="0"/>
        <v>RESERVE LIST - 3rd 4th Athlete -Not met entry requirements</v>
      </c>
    </row>
    <row r="10" spans="1:12" x14ac:dyDescent="0.35">
      <c r="A10" s="54">
        <v>538</v>
      </c>
      <c r="B10" s="9" t="s">
        <v>1588</v>
      </c>
      <c r="C10" s="9" t="s">
        <v>1912</v>
      </c>
      <c r="D10" s="9" t="s">
        <v>160</v>
      </c>
      <c r="E10" s="20" t="s">
        <v>203</v>
      </c>
      <c r="F10" s="10" t="s">
        <v>107</v>
      </c>
      <c r="G10" s="52">
        <v>2</v>
      </c>
      <c r="H10" s="67">
        <v>6.9814814814814826E-4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540</v>
      </c>
      <c r="B11" s="9" t="s">
        <v>1913</v>
      </c>
      <c r="C11" s="9" t="s">
        <v>1914</v>
      </c>
      <c r="D11" s="9" t="s">
        <v>160</v>
      </c>
      <c r="E11" s="20" t="s">
        <v>202</v>
      </c>
      <c r="F11" s="10" t="s">
        <v>107</v>
      </c>
      <c r="G11" s="52">
        <v>1</v>
      </c>
      <c r="H11" s="67">
        <v>6.659722222222222E-4</v>
      </c>
      <c r="I11" s="45"/>
      <c r="J11" s="45" t="s">
        <v>3652</v>
      </c>
      <c r="K11" s="45" t="s">
        <v>3628</v>
      </c>
      <c r="L11" t="str">
        <f t="shared" si="0"/>
        <v>Updated BP since 1 January 2019</v>
      </c>
    </row>
    <row r="12" spans="1:12" x14ac:dyDescent="0.35">
      <c r="A12" s="54">
        <v>575</v>
      </c>
      <c r="B12" s="9" t="s">
        <v>2460</v>
      </c>
      <c r="C12" s="9" t="s">
        <v>2461</v>
      </c>
      <c r="D12" s="9" t="s">
        <v>153</v>
      </c>
      <c r="E12" s="20" t="s">
        <v>664</v>
      </c>
      <c r="F12" s="10" t="s">
        <v>107</v>
      </c>
      <c r="G12" s="52">
        <v>1</v>
      </c>
      <c r="H12" s="67">
        <v>7.4444444444444439E-4</v>
      </c>
      <c r="I12" s="45"/>
      <c r="J12" s="45" t="s">
        <v>3652</v>
      </c>
      <c r="K12" s="45" t="s">
        <v>3628</v>
      </c>
      <c r="L12" t="str">
        <f t="shared" si="0"/>
        <v>Updated BP since 1 January 2019</v>
      </c>
    </row>
    <row r="13" spans="1:12" x14ac:dyDescent="0.35">
      <c r="A13" s="54">
        <v>647</v>
      </c>
      <c r="B13" s="9" t="s">
        <v>2187</v>
      </c>
      <c r="C13" s="9" t="s">
        <v>2405</v>
      </c>
      <c r="D13" s="9" t="s">
        <v>548</v>
      </c>
      <c r="E13" s="20" t="s">
        <v>613</v>
      </c>
      <c r="F13" s="10" t="s">
        <v>107</v>
      </c>
      <c r="G13" s="52">
        <v>1</v>
      </c>
      <c r="H13" s="67">
        <v>6.9212962962962967E-4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656</v>
      </c>
      <c r="B14" s="9" t="s">
        <v>1575</v>
      </c>
      <c r="C14" s="9" t="s">
        <v>1936</v>
      </c>
      <c r="D14" s="9" t="s">
        <v>101</v>
      </c>
      <c r="E14" s="20" t="s">
        <v>608</v>
      </c>
      <c r="F14" s="10" t="s">
        <v>106</v>
      </c>
      <c r="G14" s="52">
        <v>1</v>
      </c>
      <c r="H14" s="67">
        <v>6.613425925925926E-4</v>
      </c>
      <c r="I14" s="45"/>
      <c r="J14" s="45" t="s">
        <v>3652</v>
      </c>
      <c r="K14" s="45" t="s">
        <v>3628</v>
      </c>
      <c r="L14" t="str">
        <f t="shared" si="0"/>
        <v>Updated BP since 1 January 2019</v>
      </c>
    </row>
    <row r="15" spans="1:12" x14ac:dyDescent="0.35">
      <c r="A15" s="54">
        <v>675</v>
      </c>
      <c r="B15" s="9" t="s">
        <v>3039</v>
      </c>
      <c r="C15" s="9" t="s">
        <v>3560</v>
      </c>
      <c r="D15" s="9" t="s">
        <v>231</v>
      </c>
      <c r="E15" s="20" t="s">
        <v>1251</v>
      </c>
      <c r="F15" s="10" t="s">
        <v>107</v>
      </c>
      <c r="G15" s="52">
        <v>1</v>
      </c>
      <c r="H15" s="67">
        <v>7.9166666666666676E-4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732</v>
      </c>
      <c r="B16" s="9" t="s">
        <v>1909</v>
      </c>
      <c r="C16" s="9" t="s">
        <v>1861</v>
      </c>
      <c r="D16" s="9" t="s">
        <v>1211</v>
      </c>
      <c r="E16" s="20" t="s">
        <v>1441</v>
      </c>
      <c r="F16" s="10" t="s">
        <v>107</v>
      </c>
      <c r="G16" s="52"/>
      <c r="H16" s="67">
        <v>7.175925925925927E-4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733</v>
      </c>
      <c r="B17" s="9" t="s">
        <v>3521</v>
      </c>
      <c r="C17" s="9" t="s">
        <v>2127</v>
      </c>
      <c r="D17" s="9" t="s">
        <v>1211</v>
      </c>
      <c r="E17" s="20" t="s">
        <v>1440</v>
      </c>
      <c r="F17" s="10" t="s">
        <v>107</v>
      </c>
      <c r="G17" s="52"/>
      <c r="H17" s="67">
        <v>7.8912037037037047E-4</v>
      </c>
      <c r="I17" s="45"/>
      <c r="J17" s="45" t="s">
        <v>3652</v>
      </c>
      <c r="K17" s="45" t="s">
        <v>3628</v>
      </c>
      <c r="L17" t="str">
        <f t="shared" si="0"/>
        <v>Updated BP since 1 January 2019</v>
      </c>
    </row>
    <row r="18" spans="1:12" x14ac:dyDescent="0.35">
      <c r="A18" s="54">
        <v>753</v>
      </c>
      <c r="B18" s="9" t="s">
        <v>3022</v>
      </c>
      <c r="C18" s="9" t="s">
        <v>3023</v>
      </c>
      <c r="D18" s="9" t="s">
        <v>1237</v>
      </c>
      <c r="E18" s="20" t="s">
        <v>1238</v>
      </c>
      <c r="F18" s="10" t="s">
        <v>107</v>
      </c>
      <c r="G18" s="52">
        <v>1</v>
      </c>
      <c r="H18" s="67">
        <v>6.3935185185185189E-4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754</v>
      </c>
      <c r="B19" s="9" t="s">
        <v>2297</v>
      </c>
      <c r="C19" s="9" t="s">
        <v>3024</v>
      </c>
      <c r="D19" s="9" t="s">
        <v>1237</v>
      </c>
      <c r="E19" s="20" t="s">
        <v>1239</v>
      </c>
      <c r="F19" s="10" t="s">
        <v>107</v>
      </c>
      <c r="G19" s="52">
        <v>2</v>
      </c>
      <c r="H19" s="67">
        <v>6.8344907407407406E-4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767</v>
      </c>
      <c r="B20" s="9" t="s">
        <v>1288</v>
      </c>
      <c r="C20" s="9" t="s">
        <v>3078</v>
      </c>
      <c r="D20" s="9" t="s">
        <v>984</v>
      </c>
      <c r="E20" s="20" t="s">
        <v>1295</v>
      </c>
      <c r="F20" s="10" t="s">
        <v>107</v>
      </c>
      <c r="G20" s="52"/>
      <c r="H20" s="67">
        <v>6.6956018518518525E-4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788</v>
      </c>
      <c r="B21" s="9" t="s">
        <v>478</v>
      </c>
      <c r="C21" s="9" t="s">
        <v>2766</v>
      </c>
      <c r="D21" s="9" t="s">
        <v>964</v>
      </c>
      <c r="E21" s="20" t="s">
        <v>965</v>
      </c>
      <c r="F21" s="10" t="s">
        <v>107</v>
      </c>
      <c r="G21" s="52"/>
      <c r="H21" s="67">
        <v>6.853009259259259E-4</v>
      </c>
      <c r="I21" s="45"/>
      <c r="J21" s="45" t="s">
        <v>3652</v>
      </c>
      <c r="K21" s="45" t="s">
        <v>3628</v>
      </c>
      <c r="L21" t="str">
        <f t="shared" si="0"/>
        <v>Updated BP since 1 January 2019</v>
      </c>
    </row>
    <row r="22" spans="1:12" x14ac:dyDescent="0.35">
      <c r="A22" s="54">
        <v>817</v>
      </c>
      <c r="B22" s="9" t="s">
        <v>2389</v>
      </c>
      <c r="C22" s="9" t="s">
        <v>3023</v>
      </c>
      <c r="D22" s="9" t="s">
        <v>882</v>
      </c>
      <c r="E22" s="20" t="s">
        <v>1316</v>
      </c>
      <c r="F22" s="10" t="s">
        <v>107</v>
      </c>
      <c r="G22" s="52"/>
      <c r="H22" s="67">
        <v>7.1388888888888891E-4</v>
      </c>
      <c r="I22" s="45"/>
      <c r="J22" s="45" t="s">
        <v>3652</v>
      </c>
      <c r="K22" s="45" t="s">
        <v>3628</v>
      </c>
      <c r="L22" t="str">
        <f t="shared" si="0"/>
        <v>Updated BP since 1 January 2019</v>
      </c>
    </row>
    <row r="23" spans="1:12" x14ac:dyDescent="0.35">
      <c r="A23" s="54">
        <v>826</v>
      </c>
      <c r="B23" s="9" t="s">
        <v>1849</v>
      </c>
      <c r="C23" s="9" t="s">
        <v>3097</v>
      </c>
      <c r="D23" s="9" t="s">
        <v>882</v>
      </c>
      <c r="E23" s="20" t="s">
        <v>1317</v>
      </c>
      <c r="F23" s="10" t="s">
        <v>107</v>
      </c>
      <c r="G23" s="52"/>
      <c r="H23" s="67">
        <v>7.1307870370370362E-4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847</v>
      </c>
      <c r="B24" s="9" t="s">
        <v>2233</v>
      </c>
      <c r="C24" s="9" t="s">
        <v>2583</v>
      </c>
      <c r="D24" s="9" t="s">
        <v>125</v>
      </c>
      <c r="E24" s="20" t="s">
        <v>1390</v>
      </c>
      <c r="F24" s="10" t="s">
        <v>107</v>
      </c>
      <c r="G24" s="52">
        <v>2</v>
      </c>
      <c r="H24" s="67">
        <v>7.4432870370370375E-4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860</v>
      </c>
      <c r="B25" s="9" t="s">
        <v>2081</v>
      </c>
      <c r="C25" s="9" t="s">
        <v>2456</v>
      </c>
      <c r="D25" s="9" t="s">
        <v>125</v>
      </c>
      <c r="E25" s="20" t="s">
        <v>1391</v>
      </c>
      <c r="F25" s="10" t="s">
        <v>107</v>
      </c>
      <c r="G25" s="52">
        <v>1</v>
      </c>
      <c r="H25" s="67">
        <v>7.3819444444444442E-4</v>
      </c>
      <c r="I25" s="45"/>
      <c r="J25" s="45" t="s">
        <v>3652</v>
      </c>
      <c r="K25" s="45" t="s">
        <v>3628</v>
      </c>
      <c r="L25" t="str">
        <f t="shared" si="0"/>
        <v>Updated BP since 1 January 2019</v>
      </c>
    </row>
    <row r="26" spans="1:12" x14ac:dyDescent="0.35">
      <c r="A26" s="54">
        <v>889</v>
      </c>
      <c r="B26" s="9" t="s">
        <v>2756</v>
      </c>
      <c r="C26" s="9" t="s">
        <v>2757</v>
      </c>
      <c r="D26" s="9" t="s">
        <v>914</v>
      </c>
      <c r="E26" s="20" t="s">
        <v>956</v>
      </c>
      <c r="F26" s="10" t="s">
        <v>107</v>
      </c>
      <c r="G26" s="52"/>
      <c r="H26" s="67">
        <v>6.7141203703703709E-4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891</v>
      </c>
      <c r="B27" s="9" t="s">
        <v>1366</v>
      </c>
      <c r="C27" s="9" t="s">
        <v>2754</v>
      </c>
      <c r="D27" s="9" t="s">
        <v>914</v>
      </c>
      <c r="E27" s="20" t="s">
        <v>954</v>
      </c>
      <c r="F27" s="10" t="s">
        <v>107</v>
      </c>
      <c r="G27" s="52"/>
      <c r="H27" s="67">
        <v>6.8252314814814814E-4</v>
      </c>
      <c r="I27" s="45"/>
      <c r="J27" s="45" t="s">
        <v>3652</v>
      </c>
      <c r="K27" s="45" t="s">
        <v>3628</v>
      </c>
      <c r="L27" t="str">
        <f t="shared" si="0"/>
        <v>Updated BP since 1 January 2019</v>
      </c>
    </row>
    <row r="28" spans="1:12" x14ac:dyDescent="0.35">
      <c r="A28" s="54">
        <v>902</v>
      </c>
      <c r="B28" s="9" t="s">
        <v>2422</v>
      </c>
      <c r="C28" s="9" t="s">
        <v>2493</v>
      </c>
      <c r="D28" s="9" t="s">
        <v>266</v>
      </c>
      <c r="E28" s="20" t="s">
        <v>961</v>
      </c>
      <c r="F28" s="10" t="s">
        <v>107</v>
      </c>
      <c r="G28" s="52"/>
      <c r="H28" s="67">
        <v>6.6365740740740751E-4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904</v>
      </c>
      <c r="B29" s="9" t="s">
        <v>2761</v>
      </c>
      <c r="C29" s="9" t="s">
        <v>2762</v>
      </c>
      <c r="D29" s="9" t="s">
        <v>266</v>
      </c>
      <c r="E29" s="20" t="s">
        <v>960</v>
      </c>
      <c r="F29" s="10" t="s">
        <v>107</v>
      </c>
      <c r="G29" s="52"/>
      <c r="H29" s="67">
        <v>7.8912037037037047E-4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986</v>
      </c>
      <c r="B30" s="9" t="s">
        <v>1160</v>
      </c>
      <c r="C30" s="9" t="s">
        <v>2163</v>
      </c>
      <c r="D30" s="9" t="s">
        <v>278</v>
      </c>
      <c r="E30" s="20" t="s">
        <v>403</v>
      </c>
      <c r="F30" s="10" t="s">
        <v>107</v>
      </c>
      <c r="G30" s="52">
        <v>2</v>
      </c>
      <c r="H30" s="67">
        <v>6.4178240740740743E-4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1004</v>
      </c>
      <c r="B31" s="9" t="s">
        <v>2096</v>
      </c>
      <c r="C31" s="9" t="s">
        <v>2235</v>
      </c>
      <c r="D31" s="9" t="s">
        <v>278</v>
      </c>
      <c r="E31" s="20" t="s">
        <v>458</v>
      </c>
      <c r="F31" s="10" t="s">
        <v>106</v>
      </c>
      <c r="G31" s="52">
        <v>4</v>
      </c>
      <c r="H31" s="67">
        <v>6.3831018518518523E-4</v>
      </c>
      <c r="I31" s="45"/>
      <c r="J31" s="45" t="s">
        <v>3652</v>
      </c>
      <c r="K31" s="45"/>
      <c r="L31" t="str">
        <f t="shared" si="0"/>
        <v/>
      </c>
    </row>
    <row r="32" spans="1:12" x14ac:dyDescent="0.35">
      <c r="A32" s="54">
        <v>1015</v>
      </c>
      <c r="B32" s="9" t="s">
        <v>2186</v>
      </c>
      <c r="C32" s="9" t="s">
        <v>2236</v>
      </c>
      <c r="D32" s="9" t="s">
        <v>278</v>
      </c>
      <c r="E32" s="20" t="s">
        <v>460</v>
      </c>
      <c r="F32" s="10" t="s">
        <v>107</v>
      </c>
      <c r="G32" s="52">
        <v>1</v>
      </c>
      <c r="H32" s="67">
        <v>6.2442129629629631E-4</v>
      </c>
      <c r="I32" s="45"/>
      <c r="J32" s="45" t="s">
        <v>3652</v>
      </c>
      <c r="K32" s="45" t="s">
        <v>3628</v>
      </c>
      <c r="L32" t="str">
        <f t="shared" si="0"/>
        <v>Updated BP since 1 January 2019</v>
      </c>
    </row>
    <row r="33" spans="1:12" x14ac:dyDescent="0.35">
      <c r="A33" s="54">
        <v>1050</v>
      </c>
      <c r="B33" s="9" t="s">
        <v>2233</v>
      </c>
      <c r="C33" s="9" t="s">
        <v>2234</v>
      </c>
      <c r="D33" s="9" t="s">
        <v>278</v>
      </c>
      <c r="E33" s="20" t="s">
        <v>457</v>
      </c>
      <c r="F33" s="10" t="s">
        <v>106</v>
      </c>
      <c r="G33" s="52">
        <v>3</v>
      </c>
      <c r="H33" s="67">
        <v>6.2754629629629629E-4</v>
      </c>
      <c r="I33" s="45"/>
      <c r="J33" s="45" t="s">
        <v>3652</v>
      </c>
      <c r="K33" s="45" t="s">
        <v>3628</v>
      </c>
      <c r="L33" t="str">
        <f t="shared" ref="L33:L60" si="1">IFERROR(VLOOKUP(K33,LookupTable,2,0),"")</f>
        <v>Updated BP since 1 January 2019</v>
      </c>
    </row>
    <row r="34" spans="1:12" x14ac:dyDescent="0.35">
      <c r="A34" s="54">
        <v>1070</v>
      </c>
      <c r="B34" s="9" t="s">
        <v>2988</v>
      </c>
      <c r="C34" s="9" t="s">
        <v>2989</v>
      </c>
      <c r="D34" s="9" t="s">
        <v>788</v>
      </c>
      <c r="E34" s="20" t="s">
        <v>1199</v>
      </c>
      <c r="F34" s="10" t="s">
        <v>107</v>
      </c>
      <c r="G34" s="52"/>
      <c r="H34" s="67">
        <v>6.4085648148148151E-4</v>
      </c>
      <c r="I34" s="45"/>
      <c r="J34" s="45" t="s">
        <v>3652</v>
      </c>
      <c r="K34" s="45"/>
      <c r="L34" t="str">
        <f t="shared" si="1"/>
        <v/>
      </c>
    </row>
    <row r="35" spans="1:12" x14ac:dyDescent="0.35">
      <c r="A35" s="54">
        <v>1099</v>
      </c>
      <c r="B35" s="9" t="s">
        <v>1575</v>
      </c>
      <c r="C35" s="9" t="s">
        <v>3040</v>
      </c>
      <c r="D35" s="9" t="s">
        <v>1252</v>
      </c>
      <c r="E35" s="20" t="s">
        <v>1253</v>
      </c>
      <c r="F35" s="10" t="s">
        <v>107</v>
      </c>
      <c r="G35" s="52">
        <v>2</v>
      </c>
      <c r="H35" s="67">
        <v>8.0555555555555545E-4</v>
      </c>
      <c r="I35" s="45"/>
      <c r="J35" s="45" t="s">
        <v>3652</v>
      </c>
      <c r="K35" s="45" t="s">
        <v>3628</v>
      </c>
      <c r="L35" t="str">
        <f t="shared" si="1"/>
        <v>Updated BP since 1 January 2019</v>
      </c>
    </row>
    <row r="36" spans="1:12" x14ac:dyDescent="0.35">
      <c r="A36" s="54">
        <v>1102</v>
      </c>
      <c r="B36" s="9" t="s">
        <v>3041</v>
      </c>
      <c r="C36" s="9" t="s">
        <v>3042</v>
      </c>
      <c r="D36" s="9" t="s">
        <v>1252</v>
      </c>
      <c r="E36" s="20" t="s">
        <v>1254</v>
      </c>
      <c r="F36" s="10" t="s">
        <v>107</v>
      </c>
      <c r="G36" s="52">
        <v>1</v>
      </c>
      <c r="H36" s="67">
        <v>6.5162037037037022E-4</v>
      </c>
      <c r="I36" s="45"/>
      <c r="J36" s="45" t="s">
        <v>3652</v>
      </c>
      <c r="K36" s="45"/>
      <c r="L36" t="str">
        <f t="shared" si="1"/>
        <v/>
      </c>
    </row>
    <row r="37" spans="1:12" x14ac:dyDescent="0.35">
      <c r="A37" s="54">
        <v>1133</v>
      </c>
      <c r="B37" s="9" t="s">
        <v>2289</v>
      </c>
      <c r="C37" s="9" t="s">
        <v>2290</v>
      </c>
      <c r="D37" s="9" t="s">
        <v>461</v>
      </c>
      <c r="E37" s="20" t="s">
        <v>507</v>
      </c>
      <c r="F37" s="10" t="s">
        <v>107</v>
      </c>
      <c r="G37" s="52">
        <v>2</v>
      </c>
      <c r="H37" s="67">
        <v>7.0393518518518515E-4</v>
      </c>
      <c r="I37" s="45"/>
      <c r="J37" s="45" t="s">
        <v>3652</v>
      </c>
      <c r="K37" s="45"/>
      <c r="L37" t="str">
        <f t="shared" si="1"/>
        <v/>
      </c>
    </row>
    <row r="38" spans="1:12" x14ac:dyDescent="0.35">
      <c r="A38" s="54">
        <v>1145</v>
      </c>
      <c r="B38" s="9" t="s">
        <v>2291</v>
      </c>
      <c r="C38" s="9" t="s">
        <v>1910</v>
      </c>
      <c r="D38" s="9" t="s">
        <v>461</v>
      </c>
      <c r="E38" s="20" t="s">
        <v>508</v>
      </c>
      <c r="F38" s="10" t="s">
        <v>107</v>
      </c>
      <c r="G38" s="52">
        <v>1</v>
      </c>
      <c r="H38" s="67">
        <v>7.1180555555555548E-4</v>
      </c>
      <c r="I38" s="45"/>
      <c r="J38" s="45" t="s">
        <v>3652</v>
      </c>
      <c r="K38" s="45"/>
      <c r="L38" t="str">
        <f t="shared" si="1"/>
        <v/>
      </c>
    </row>
    <row r="39" spans="1:12" x14ac:dyDescent="0.35">
      <c r="A39" s="54">
        <v>1208</v>
      </c>
      <c r="B39" s="9" t="s">
        <v>2647</v>
      </c>
      <c r="C39" s="9" t="s">
        <v>2911</v>
      </c>
      <c r="D39" s="9" t="s">
        <v>320</v>
      </c>
      <c r="E39" s="20" t="s">
        <v>1120</v>
      </c>
      <c r="F39" s="10" t="s">
        <v>106</v>
      </c>
      <c r="G39" s="52">
        <v>3</v>
      </c>
      <c r="H39" s="67">
        <v>7.0486111111111107E-4</v>
      </c>
      <c r="I39" s="45"/>
      <c r="J39" s="45"/>
      <c r="K39" s="45">
        <v>6</v>
      </c>
      <c r="L39" t="str">
        <f t="shared" si="1"/>
        <v>RESERVE LIST - 3rd 4th Athlete -Not met entry requirements</v>
      </c>
    </row>
    <row r="40" spans="1:12" x14ac:dyDescent="0.35">
      <c r="A40" s="54">
        <v>1212</v>
      </c>
      <c r="B40" s="9" t="s">
        <v>1866</v>
      </c>
      <c r="C40" s="9" t="s">
        <v>2908</v>
      </c>
      <c r="D40" s="9" t="s">
        <v>320</v>
      </c>
      <c r="E40" s="20" t="s">
        <v>1117</v>
      </c>
      <c r="F40" s="10" t="s">
        <v>107</v>
      </c>
      <c r="G40" s="52">
        <v>1</v>
      </c>
      <c r="H40" s="67">
        <v>6.7858796296296298E-4</v>
      </c>
      <c r="I40" s="45"/>
      <c r="J40" s="45" t="s">
        <v>3652</v>
      </c>
      <c r="K40" s="45"/>
      <c r="L40" t="str">
        <f t="shared" si="1"/>
        <v/>
      </c>
    </row>
    <row r="41" spans="1:12" x14ac:dyDescent="0.35">
      <c r="A41" s="54">
        <v>1224</v>
      </c>
      <c r="B41" s="9" t="s">
        <v>1853</v>
      </c>
      <c r="C41" s="9" t="s">
        <v>2912</v>
      </c>
      <c r="D41" s="9" t="s">
        <v>320</v>
      </c>
      <c r="E41" s="20" t="s">
        <v>1121</v>
      </c>
      <c r="F41" s="10" t="s">
        <v>106</v>
      </c>
      <c r="G41" s="52">
        <v>4</v>
      </c>
      <c r="H41" s="67">
        <v>7.4884259259259262E-4</v>
      </c>
      <c r="I41" s="45"/>
      <c r="J41" s="45"/>
      <c r="K41" s="45">
        <v>6</v>
      </c>
      <c r="L41" t="str">
        <f t="shared" si="1"/>
        <v>RESERVE LIST - 3rd 4th Athlete -Not met entry requirements</v>
      </c>
    </row>
    <row r="42" spans="1:12" x14ac:dyDescent="0.35">
      <c r="A42" s="54">
        <v>1231</v>
      </c>
      <c r="B42" s="9" t="s">
        <v>2909</v>
      </c>
      <c r="C42" s="9" t="s">
        <v>2499</v>
      </c>
      <c r="D42" s="9" t="s">
        <v>320</v>
      </c>
      <c r="E42" s="20" t="s">
        <v>1118</v>
      </c>
      <c r="F42" s="10" t="s">
        <v>107</v>
      </c>
      <c r="G42" s="52">
        <v>2</v>
      </c>
      <c r="H42" s="67">
        <v>7.0486111111111107E-4</v>
      </c>
      <c r="I42" s="45"/>
      <c r="J42" s="45" t="s">
        <v>3652</v>
      </c>
      <c r="K42" s="45" t="s">
        <v>3628</v>
      </c>
      <c r="L42" t="str">
        <f t="shared" si="1"/>
        <v>Updated BP since 1 January 2019</v>
      </c>
    </row>
    <row r="43" spans="1:12" x14ac:dyDescent="0.35">
      <c r="A43" s="54">
        <v>1270</v>
      </c>
      <c r="B43" s="9" t="s">
        <v>2096</v>
      </c>
      <c r="C43" s="9" t="s">
        <v>3548</v>
      </c>
      <c r="D43" s="9" t="s">
        <v>917</v>
      </c>
      <c r="E43" s="20" t="s">
        <v>918</v>
      </c>
      <c r="F43" s="10" t="s">
        <v>107</v>
      </c>
      <c r="G43" s="52">
        <v>1</v>
      </c>
      <c r="H43" s="67">
        <v>6.2638888888888889E-4</v>
      </c>
      <c r="I43" s="45"/>
      <c r="J43" s="45" t="s">
        <v>3652</v>
      </c>
      <c r="K43" s="45"/>
      <c r="L43" t="str">
        <f t="shared" si="1"/>
        <v/>
      </c>
    </row>
    <row r="44" spans="1:12" x14ac:dyDescent="0.35">
      <c r="A44" s="54">
        <v>1291</v>
      </c>
      <c r="B44" s="9" t="s">
        <v>2655</v>
      </c>
      <c r="C44" s="9" t="s">
        <v>2656</v>
      </c>
      <c r="D44" s="9" t="s">
        <v>851</v>
      </c>
      <c r="E44" s="20" t="s">
        <v>852</v>
      </c>
      <c r="F44" s="10" t="s">
        <v>107</v>
      </c>
      <c r="G44" s="52">
        <v>1</v>
      </c>
      <c r="H44" s="67">
        <v>6.6782407407407404E-4</v>
      </c>
      <c r="I44" s="45"/>
      <c r="J44" s="45" t="s">
        <v>3652</v>
      </c>
      <c r="K44" s="45" t="s">
        <v>3628</v>
      </c>
      <c r="L44" t="str">
        <f t="shared" si="1"/>
        <v>Updated BP since 1 January 2019</v>
      </c>
    </row>
    <row r="45" spans="1:12" x14ac:dyDescent="0.35">
      <c r="A45" s="54">
        <v>1300</v>
      </c>
      <c r="B45" s="9" t="s">
        <v>2588</v>
      </c>
      <c r="C45" s="9" t="s">
        <v>2657</v>
      </c>
      <c r="D45" s="9" t="s">
        <v>851</v>
      </c>
      <c r="E45" s="20" t="s">
        <v>853</v>
      </c>
      <c r="F45" s="10" t="s">
        <v>107</v>
      </c>
      <c r="G45" s="52">
        <v>2</v>
      </c>
      <c r="H45" s="67">
        <v>6.7337962962962968E-4</v>
      </c>
      <c r="I45" s="45"/>
      <c r="J45" s="45" t="s">
        <v>3652</v>
      </c>
      <c r="K45" s="45" t="s">
        <v>3628</v>
      </c>
      <c r="L45" t="str">
        <f t="shared" si="1"/>
        <v>Updated BP since 1 January 2019</v>
      </c>
    </row>
    <row r="46" spans="1:12" x14ac:dyDescent="0.35">
      <c r="A46" s="54">
        <v>1321</v>
      </c>
      <c r="B46" s="9" t="s">
        <v>2689</v>
      </c>
      <c r="C46" s="9" t="s">
        <v>2690</v>
      </c>
      <c r="D46" s="9" t="s">
        <v>309</v>
      </c>
      <c r="E46" s="20" t="s">
        <v>891</v>
      </c>
      <c r="F46" s="10" t="s">
        <v>107</v>
      </c>
      <c r="G46" s="52">
        <v>2</v>
      </c>
      <c r="H46" s="67">
        <v>6.9849537037037048E-4</v>
      </c>
      <c r="I46" s="62"/>
      <c r="J46" s="45" t="s">
        <v>3652</v>
      </c>
      <c r="K46" s="45"/>
      <c r="L46" t="str">
        <f t="shared" si="1"/>
        <v/>
      </c>
    </row>
    <row r="47" spans="1:12" x14ac:dyDescent="0.35">
      <c r="A47" s="54">
        <v>1322</v>
      </c>
      <c r="B47" s="9" t="s">
        <v>2055</v>
      </c>
      <c r="C47" s="9" t="s">
        <v>2691</v>
      </c>
      <c r="D47" s="9" t="s">
        <v>309</v>
      </c>
      <c r="E47" s="20" t="s">
        <v>892</v>
      </c>
      <c r="F47" s="10" t="s">
        <v>107</v>
      </c>
      <c r="G47" s="52">
        <v>1</v>
      </c>
      <c r="H47" s="67">
        <v>7.0358796296296304E-4</v>
      </c>
      <c r="I47" s="62"/>
      <c r="J47" s="45" t="s">
        <v>3652</v>
      </c>
      <c r="K47" s="45" t="s">
        <v>3628</v>
      </c>
      <c r="L47" t="str">
        <f t="shared" si="1"/>
        <v>Updated BP since 1 January 2019</v>
      </c>
    </row>
    <row r="48" spans="1:12" x14ac:dyDescent="0.35">
      <c r="A48" s="54">
        <v>1324</v>
      </c>
      <c r="B48" s="9" t="s">
        <v>1288</v>
      </c>
      <c r="C48" s="9" t="s">
        <v>2692</v>
      </c>
      <c r="D48" s="9" t="s">
        <v>309</v>
      </c>
      <c r="E48" s="20" t="s">
        <v>893</v>
      </c>
      <c r="F48" s="10" t="s">
        <v>106</v>
      </c>
      <c r="G48" s="52">
        <v>3</v>
      </c>
      <c r="H48" s="67">
        <v>6.9675925925925938E-4</v>
      </c>
      <c r="I48" s="62"/>
      <c r="J48" s="45"/>
      <c r="K48" s="45">
        <v>6</v>
      </c>
      <c r="L48" t="str">
        <f t="shared" si="1"/>
        <v>RESERVE LIST - 3rd 4th Athlete -Not met entry requirements</v>
      </c>
    </row>
    <row r="49" spans="1:12" x14ac:dyDescent="0.35">
      <c r="A49" s="54">
        <v>1327</v>
      </c>
      <c r="B49" s="9" t="s">
        <v>2183</v>
      </c>
      <c r="C49" s="9" t="s">
        <v>3547</v>
      </c>
      <c r="D49" s="9" t="s">
        <v>309</v>
      </c>
      <c r="E49" s="20" t="s">
        <v>894</v>
      </c>
      <c r="F49" s="10" t="s">
        <v>106</v>
      </c>
      <c r="G49" s="52">
        <v>4</v>
      </c>
      <c r="H49" s="67">
        <v>7.51388888888889E-4</v>
      </c>
      <c r="I49" s="62"/>
      <c r="J49" s="45"/>
      <c r="K49" s="45">
        <v>6</v>
      </c>
      <c r="L49" t="str">
        <f t="shared" si="1"/>
        <v>RESERVE LIST - 3rd 4th Athlete -Not met entry requirements</v>
      </c>
    </row>
    <row r="50" spans="1:12" x14ac:dyDescent="0.35">
      <c r="A50" s="54">
        <v>1365</v>
      </c>
      <c r="B50" s="9" t="s">
        <v>1849</v>
      </c>
      <c r="C50" s="9" t="s">
        <v>3356</v>
      </c>
      <c r="D50" s="9" t="s">
        <v>348</v>
      </c>
      <c r="E50" s="20" t="s">
        <v>1594</v>
      </c>
      <c r="F50" s="10" t="s">
        <v>106</v>
      </c>
      <c r="G50" s="52">
        <v>2</v>
      </c>
      <c r="H50" s="67">
        <v>6.4409722222222223E-4</v>
      </c>
      <c r="I50" s="45"/>
      <c r="J50" s="45" t="s">
        <v>3652</v>
      </c>
      <c r="K50" s="45"/>
      <c r="L50" t="str">
        <f t="shared" si="1"/>
        <v/>
      </c>
    </row>
    <row r="51" spans="1:12" x14ac:dyDescent="0.35">
      <c r="A51" s="54">
        <v>1367</v>
      </c>
      <c r="B51" s="9" t="s">
        <v>2233</v>
      </c>
      <c r="C51" s="9" t="s">
        <v>2265</v>
      </c>
      <c r="D51" s="9" t="s">
        <v>348</v>
      </c>
      <c r="E51" s="20" t="s">
        <v>1604</v>
      </c>
      <c r="F51" s="10" t="s">
        <v>107</v>
      </c>
      <c r="G51" s="52">
        <v>1</v>
      </c>
      <c r="H51" s="67">
        <v>7.2511574074074069E-4</v>
      </c>
      <c r="I51" s="45"/>
      <c r="J51" s="45" t="s">
        <v>3652</v>
      </c>
      <c r="K51" s="45"/>
      <c r="L51" t="str">
        <f t="shared" si="1"/>
        <v/>
      </c>
    </row>
    <row r="52" spans="1:12" x14ac:dyDescent="0.35">
      <c r="A52" s="54">
        <v>1394</v>
      </c>
      <c r="B52" s="9" t="s">
        <v>3219</v>
      </c>
      <c r="C52" s="9" t="s">
        <v>3220</v>
      </c>
      <c r="D52" s="9" t="s">
        <v>1231</v>
      </c>
      <c r="E52" s="20" t="s">
        <v>1450</v>
      </c>
      <c r="F52" s="10" t="s">
        <v>107</v>
      </c>
      <c r="G52" s="52"/>
      <c r="H52" s="67">
        <v>6.841435185185185E-4</v>
      </c>
      <c r="I52" s="45"/>
      <c r="J52" s="45" t="s">
        <v>3652</v>
      </c>
      <c r="K52" s="45"/>
      <c r="L52" t="str">
        <f t="shared" si="1"/>
        <v/>
      </c>
    </row>
    <row r="53" spans="1:12" x14ac:dyDescent="0.35">
      <c r="A53" s="54">
        <v>1396</v>
      </c>
      <c r="B53" s="9" t="s">
        <v>3225</v>
      </c>
      <c r="C53" s="9" t="s">
        <v>2791</v>
      </c>
      <c r="D53" s="9" t="s">
        <v>1231</v>
      </c>
      <c r="E53" s="20" t="s">
        <v>1457</v>
      </c>
      <c r="F53" s="10" t="s">
        <v>107</v>
      </c>
      <c r="G53" s="52"/>
      <c r="H53" s="67">
        <v>6.9560185185185187E-4</v>
      </c>
      <c r="I53" s="45"/>
      <c r="J53" s="45" t="s">
        <v>3652</v>
      </c>
      <c r="K53" s="45"/>
      <c r="L53" t="str">
        <f t="shared" si="1"/>
        <v/>
      </c>
    </row>
    <row r="54" spans="1:12" x14ac:dyDescent="0.35">
      <c r="A54" s="54">
        <v>1403</v>
      </c>
      <c r="B54" s="9" t="s">
        <v>1160</v>
      </c>
      <c r="C54" s="9" t="s">
        <v>2189</v>
      </c>
      <c r="D54" s="9" t="s">
        <v>193</v>
      </c>
      <c r="E54" s="20" t="s">
        <v>423</v>
      </c>
      <c r="F54" s="10" t="s">
        <v>107</v>
      </c>
      <c r="G54" s="52"/>
      <c r="H54" s="67">
        <v>6.8449074074074072E-4</v>
      </c>
      <c r="I54" s="45"/>
      <c r="J54" s="45" t="s">
        <v>3652</v>
      </c>
      <c r="K54" s="45"/>
      <c r="L54" t="str">
        <f t="shared" si="1"/>
        <v/>
      </c>
    </row>
    <row r="55" spans="1:12" x14ac:dyDescent="0.35">
      <c r="A55" s="54">
        <v>1408</v>
      </c>
      <c r="B55" s="9" t="s">
        <v>2187</v>
      </c>
      <c r="C55" s="9" t="s">
        <v>2188</v>
      </c>
      <c r="D55" s="9" t="s">
        <v>193</v>
      </c>
      <c r="E55" s="20" t="s">
        <v>422</v>
      </c>
      <c r="F55" s="10" t="s">
        <v>107</v>
      </c>
      <c r="G55" s="52"/>
      <c r="H55" s="67">
        <v>6.6689814814814812E-4</v>
      </c>
      <c r="I55" s="45"/>
      <c r="J55" s="45" t="s">
        <v>3652</v>
      </c>
      <c r="K55" s="45"/>
      <c r="L55" t="str">
        <f t="shared" si="1"/>
        <v/>
      </c>
    </row>
    <row r="56" spans="1:12" x14ac:dyDescent="0.35">
      <c r="A56" s="54">
        <v>1420</v>
      </c>
      <c r="B56" s="9" t="s">
        <v>1847</v>
      </c>
      <c r="C56" s="9" t="s">
        <v>1958</v>
      </c>
      <c r="D56" s="9" t="s">
        <v>1217</v>
      </c>
      <c r="E56" s="20" t="s">
        <v>1218</v>
      </c>
      <c r="F56" s="10" t="s">
        <v>107</v>
      </c>
      <c r="G56" s="52"/>
      <c r="H56" s="67">
        <v>6.8321759259259258E-4</v>
      </c>
      <c r="I56" s="45"/>
      <c r="J56" s="45" t="s">
        <v>3652</v>
      </c>
      <c r="K56" s="45"/>
      <c r="L56" t="str">
        <f t="shared" si="1"/>
        <v/>
      </c>
    </row>
    <row r="57" spans="1:12" x14ac:dyDescent="0.35">
      <c r="A57" s="54">
        <v>1440</v>
      </c>
      <c r="B57" s="9" t="s">
        <v>2081</v>
      </c>
      <c r="C57" s="9" t="s">
        <v>2867</v>
      </c>
      <c r="D57" s="9" t="s">
        <v>1050</v>
      </c>
      <c r="E57" s="20" t="s">
        <v>1078</v>
      </c>
      <c r="F57" s="10" t="s">
        <v>107</v>
      </c>
      <c r="G57" s="52">
        <v>1</v>
      </c>
      <c r="H57" s="67">
        <v>6.6469907407407406E-4</v>
      </c>
      <c r="I57" s="45"/>
      <c r="J57" s="45" t="s">
        <v>3652</v>
      </c>
      <c r="K57" s="45"/>
      <c r="L57" t="str">
        <f t="shared" si="1"/>
        <v/>
      </c>
    </row>
    <row r="58" spans="1:12" x14ac:dyDescent="0.35">
      <c r="A58" s="54">
        <v>1441</v>
      </c>
      <c r="B58" s="9" t="s">
        <v>2327</v>
      </c>
      <c r="C58" s="9" t="s">
        <v>2868</v>
      </c>
      <c r="D58" s="9" t="s">
        <v>1050</v>
      </c>
      <c r="E58" s="20" t="s">
        <v>1079</v>
      </c>
      <c r="F58" s="10" t="s">
        <v>107</v>
      </c>
      <c r="G58" s="52">
        <v>2</v>
      </c>
      <c r="H58" s="67">
        <v>6.7673611111111114E-4</v>
      </c>
      <c r="I58" s="45"/>
      <c r="J58" s="45" t="s">
        <v>3652</v>
      </c>
      <c r="K58" s="45"/>
      <c r="L58" t="str">
        <f t="shared" si="1"/>
        <v/>
      </c>
    </row>
    <row r="59" spans="1:12" x14ac:dyDescent="0.35">
      <c r="A59" s="54">
        <v>1450</v>
      </c>
      <c r="B59" s="9" t="s">
        <v>1874</v>
      </c>
      <c r="C59" s="9" t="s">
        <v>3080</v>
      </c>
      <c r="D59" s="9" t="s">
        <v>123</v>
      </c>
      <c r="E59" s="20" t="s">
        <v>1300</v>
      </c>
      <c r="F59" s="10" t="s">
        <v>107</v>
      </c>
      <c r="G59" s="52">
        <v>1</v>
      </c>
      <c r="H59" s="67">
        <v>6.7013888888888885E-4</v>
      </c>
      <c r="I59" s="45"/>
      <c r="J59" s="45" t="s">
        <v>3652</v>
      </c>
      <c r="K59" s="45"/>
      <c r="L59" t="str">
        <f t="shared" si="1"/>
        <v/>
      </c>
    </row>
    <row r="60" spans="1:12" x14ac:dyDescent="0.35">
      <c r="A60" s="54">
        <v>1497</v>
      </c>
      <c r="B60" s="9" t="s">
        <v>2117</v>
      </c>
      <c r="C60" s="9" t="s">
        <v>2118</v>
      </c>
      <c r="D60" s="9" t="s">
        <v>372</v>
      </c>
      <c r="E60" s="20" t="s">
        <v>373</v>
      </c>
      <c r="F60" s="10" t="s">
        <v>107</v>
      </c>
      <c r="G60" s="52"/>
      <c r="H60" s="67">
        <v>6.4641203703703703E-4</v>
      </c>
      <c r="I60" s="45"/>
      <c r="J60" s="45" t="s">
        <v>3652</v>
      </c>
      <c r="K60" s="45"/>
      <c r="L60" t="str">
        <f t="shared" si="1"/>
        <v/>
      </c>
    </row>
    <row r="61" spans="1:12" x14ac:dyDescent="0.35">
      <c r="L61" t="str">
        <f t="shared" ref="L61:L64" si="2">IFERROR(VLOOKUP(K61,LookupTable,2,0),"")</f>
        <v/>
      </c>
    </row>
    <row r="62" spans="1:12" x14ac:dyDescent="0.35">
      <c r="L62" t="str">
        <f t="shared" si="2"/>
        <v/>
      </c>
    </row>
    <row r="63" spans="1:12" x14ac:dyDescent="0.35">
      <c r="L63" t="str">
        <f t="shared" si="2"/>
        <v/>
      </c>
    </row>
    <row r="64" spans="1:12" x14ac:dyDescent="0.35">
      <c r="L64" t="str">
        <f t="shared" si="2"/>
        <v/>
      </c>
    </row>
    <row r="65" spans="12:12" x14ac:dyDescent="0.35">
      <c r="L65" t="str">
        <f t="shared" ref="L65:L116" si="3">IFERROR(VLOOKUP(K65,LookupTable,2,0),"")</f>
        <v/>
      </c>
    </row>
    <row r="66" spans="12:12" x14ac:dyDescent="0.35">
      <c r="L66" t="str">
        <f t="shared" si="3"/>
        <v/>
      </c>
    </row>
    <row r="67" spans="12:12" x14ac:dyDescent="0.35">
      <c r="L67" t="str">
        <f t="shared" si="3"/>
        <v/>
      </c>
    </row>
    <row r="68" spans="12:12" x14ac:dyDescent="0.35">
      <c r="L68" t="str">
        <f t="shared" si="3"/>
        <v/>
      </c>
    </row>
    <row r="69" spans="12:12" x14ac:dyDescent="0.35">
      <c r="L69" t="str">
        <f t="shared" si="3"/>
        <v/>
      </c>
    </row>
    <row r="70" spans="12:12" x14ac:dyDescent="0.35">
      <c r="L70" t="str">
        <f t="shared" si="3"/>
        <v/>
      </c>
    </row>
    <row r="71" spans="12:12" x14ac:dyDescent="0.35">
      <c r="L71" t="str">
        <f t="shared" si="3"/>
        <v/>
      </c>
    </row>
    <row r="72" spans="12:12" x14ac:dyDescent="0.35">
      <c r="L72" t="str">
        <f t="shared" si="3"/>
        <v/>
      </c>
    </row>
    <row r="73" spans="12:12" x14ac:dyDescent="0.35">
      <c r="L73" t="str">
        <f t="shared" si="3"/>
        <v/>
      </c>
    </row>
    <row r="74" spans="12:12" x14ac:dyDescent="0.35">
      <c r="L74" t="str">
        <f t="shared" si="3"/>
        <v/>
      </c>
    </row>
    <row r="75" spans="12:12" x14ac:dyDescent="0.35">
      <c r="L75" t="str">
        <f t="shared" si="3"/>
        <v/>
      </c>
    </row>
    <row r="76" spans="12:12" x14ac:dyDescent="0.35">
      <c r="L76" t="str">
        <f t="shared" si="3"/>
        <v/>
      </c>
    </row>
    <row r="77" spans="12:12" x14ac:dyDescent="0.35">
      <c r="L77" t="str">
        <f t="shared" si="3"/>
        <v/>
      </c>
    </row>
    <row r="78" spans="12:12" x14ac:dyDescent="0.35">
      <c r="L78" t="str">
        <f t="shared" si="3"/>
        <v/>
      </c>
    </row>
    <row r="79" spans="12:12" x14ac:dyDescent="0.35">
      <c r="L79" t="str">
        <f t="shared" si="3"/>
        <v/>
      </c>
    </row>
    <row r="80" spans="12:12" x14ac:dyDescent="0.35">
      <c r="L80" t="str">
        <f t="shared" si="3"/>
        <v/>
      </c>
    </row>
    <row r="81" spans="12:12" x14ac:dyDescent="0.35">
      <c r="L81" t="str">
        <f t="shared" si="3"/>
        <v/>
      </c>
    </row>
    <row r="82" spans="12:12" x14ac:dyDescent="0.35">
      <c r="L82" t="str">
        <f t="shared" si="3"/>
        <v/>
      </c>
    </row>
    <row r="83" spans="12:12" x14ac:dyDescent="0.35">
      <c r="L83" t="str">
        <f t="shared" si="3"/>
        <v/>
      </c>
    </row>
    <row r="84" spans="12:12" x14ac:dyDescent="0.35">
      <c r="L84" t="str">
        <f t="shared" si="3"/>
        <v/>
      </c>
    </row>
    <row r="85" spans="12:12" x14ac:dyDescent="0.35">
      <c r="L85" t="str">
        <f t="shared" si="3"/>
        <v/>
      </c>
    </row>
    <row r="86" spans="12:12" x14ac:dyDescent="0.35">
      <c r="L86" t="str">
        <f t="shared" si="3"/>
        <v/>
      </c>
    </row>
    <row r="87" spans="12:12" x14ac:dyDescent="0.35">
      <c r="L87" t="str">
        <f t="shared" si="3"/>
        <v/>
      </c>
    </row>
    <row r="88" spans="12:12" x14ac:dyDescent="0.35">
      <c r="L88" t="str">
        <f t="shared" si="3"/>
        <v/>
      </c>
    </row>
    <row r="89" spans="12:12" x14ac:dyDescent="0.35">
      <c r="L89" t="str">
        <f t="shared" si="3"/>
        <v/>
      </c>
    </row>
    <row r="90" spans="12:12" x14ac:dyDescent="0.35">
      <c r="L90" t="str">
        <f t="shared" si="3"/>
        <v/>
      </c>
    </row>
    <row r="91" spans="12:12" x14ac:dyDescent="0.35">
      <c r="L91" t="str">
        <f t="shared" si="3"/>
        <v/>
      </c>
    </row>
    <row r="92" spans="12:12" x14ac:dyDescent="0.35">
      <c r="L92" t="str">
        <f t="shared" si="3"/>
        <v/>
      </c>
    </row>
    <row r="93" spans="12:12" x14ac:dyDescent="0.35">
      <c r="L93" t="str">
        <f t="shared" si="3"/>
        <v/>
      </c>
    </row>
    <row r="94" spans="12:12" x14ac:dyDescent="0.35">
      <c r="L94" t="str">
        <f t="shared" si="3"/>
        <v/>
      </c>
    </row>
    <row r="95" spans="12:12" x14ac:dyDescent="0.35">
      <c r="L95" t="str">
        <f t="shared" si="3"/>
        <v/>
      </c>
    </row>
    <row r="98" spans="12:12" x14ac:dyDescent="0.35">
      <c r="L98" t="str">
        <f t="shared" si="3"/>
        <v/>
      </c>
    </row>
    <row r="99" spans="12:12" x14ac:dyDescent="0.35">
      <c r="L99" t="str">
        <f t="shared" si="3"/>
        <v/>
      </c>
    </row>
    <row r="100" spans="12:12" x14ac:dyDescent="0.35">
      <c r="L100" t="str">
        <f t="shared" si="3"/>
        <v/>
      </c>
    </row>
    <row r="101" spans="12:12" x14ac:dyDescent="0.35">
      <c r="L101" t="str">
        <f t="shared" si="3"/>
        <v/>
      </c>
    </row>
    <row r="102" spans="12:12" x14ac:dyDescent="0.35">
      <c r="L102" t="str">
        <f t="shared" si="3"/>
        <v/>
      </c>
    </row>
    <row r="103" spans="12:12" x14ac:dyDescent="0.35">
      <c r="L103" t="str">
        <f t="shared" si="3"/>
        <v/>
      </c>
    </row>
    <row r="104" spans="12:12" x14ac:dyDescent="0.35">
      <c r="L104" t="str">
        <f t="shared" si="3"/>
        <v/>
      </c>
    </row>
    <row r="105" spans="12:12" x14ac:dyDescent="0.35">
      <c r="L105" t="str">
        <f t="shared" si="3"/>
        <v/>
      </c>
    </row>
    <row r="106" spans="12:12" x14ac:dyDescent="0.35">
      <c r="L106" t="str">
        <f t="shared" si="3"/>
        <v/>
      </c>
    </row>
    <row r="107" spans="12:12" x14ac:dyDescent="0.35">
      <c r="L107" t="str">
        <f t="shared" si="3"/>
        <v/>
      </c>
    </row>
    <row r="108" spans="12:12" x14ac:dyDescent="0.35">
      <c r="L108" t="str">
        <f t="shared" si="3"/>
        <v/>
      </c>
    </row>
    <row r="109" spans="12:12" x14ac:dyDescent="0.35">
      <c r="L109" t="str">
        <f t="shared" si="3"/>
        <v/>
      </c>
    </row>
    <row r="110" spans="12:12" x14ac:dyDescent="0.35">
      <c r="L110" t="str">
        <f t="shared" si="3"/>
        <v/>
      </c>
    </row>
    <row r="111" spans="12:12" x14ac:dyDescent="0.35">
      <c r="L111" t="str">
        <f t="shared" si="3"/>
        <v/>
      </c>
    </row>
    <row r="112" spans="12:12" x14ac:dyDescent="0.35">
      <c r="L112" t="str">
        <f t="shared" si="3"/>
        <v/>
      </c>
    </row>
    <row r="113" spans="12:12" x14ac:dyDescent="0.35">
      <c r="L113" t="str">
        <f t="shared" si="3"/>
        <v/>
      </c>
    </row>
    <row r="114" spans="12:12" x14ac:dyDescent="0.35">
      <c r="L114" t="str">
        <f t="shared" si="3"/>
        <v/>
      </c>
    </row>
    <row r="115" spans="12:12" x14ac:dyDescent="0.35">
      <c r="L115" t="str">
        <f t="shared" si="3"/>
        <v/>
      </c>
    </row>
    <row r="116" spans="12:12" x14ac:dyDescent="0.35">
      <c r="L116" t="str">
        <f t="shared" si="3"/>
        <v/>
      </c>
    </row>
  </sheetData>
  <autoFilter ref="A1:H1" xr:uid="{9B680BF9-6796-4D79-8B19-C4C2C4508D8A}"/>
  <sortState xmlns:xlrd2="http://schemas.microsoft.com/office/spreadsheetml/2017/richdata2" ref="A2:L60">
    <sortCondition ref="D2:D60"/>
  </sortState>
  <conditionalFormatting sqref="L117:L119">
    <cfRule type="expression" dxfId="328" priority="21">
      <formula>IF(OR($K117="3A",$K117="4A",$K117="4b",$K117="5a"),TRUE)</formula>
    </cfRule>
  </conditionalFormatting>
  <conditionalFormatting sqref="L117:L119">
    <cfRule type="expression" dxfId="327" priority="20" stopIfTrue="1">
      <formula>IF(OR($K117=1,$K117="2B",$K117="3B",$K117="4C"),TRUE)</formula>
    </cfRule>
  </conditionalFormatting>
  <conditionalFormatting sqref="L117:L119">
    <cfRule type="expression" dxfId="326" priority="19">
      <formula>IF(OR($K117="2A"),TRUE)</formula>
    </cfRule>
  </conditionalFormatting>
  <conditionalFormatting sqref="L61:L116">
    <cfRule type="expression" dxfId="325" priority="15">
      <formula>IF(OR($K61="2A"),TRUE)</formula>
    </cfRule>
  </conditionalFormatting>
  <conditionalFormatting sqref="L61:L116">
    <cfRule type="expression" dxfId="324" priority="14" stopIfTrue="1">
      <formula>IF(OR($K61="3A",$K61="4A",$K61="4b",$K61="5a"),TRUE)</formula>
    </cfRule>
  </conditionalFormatting>
  <conditionalFormatting sqref="L61:L116">
    <cfRule type="expression" dxfId="323" priority="13" stopIfTrue="1">
      <formula>IF(OR($K61=1,$K61="2B",$K61="3B",$K61="4C"),TRUE)</formula>
    </cfRule>
  </conditionalFormatting>
  <conditionalFormatting sqref="J2:J60">
    <cfRule type="expression" dxfId="322" priority="10">
      <formula>IF(OR(#REF!="3A",#REF!="4A",#REF!="4b",#REF!="5a"),TRUE)</formula>
    </cfRule>
  </conditionalFormatting>
  <conditionalFormatting sqref="J2:J60">
    <cfRule type="cellIs" dxfId="321" priority="8" stopIfTrue="1" operator="equal">
      <formula>"R"</formula>
    </cfRule>
    <cfRule type="cellIs" dxfId="320" priority="9" stopIfTrue="1" operator="equal">
      <formula>"Y"</formula>
    </cfRule>
  </conditionalFormatting>
  <conditionalFormatting sqref="H2:H60">
    <cfRule type="expression" dxfId="319" priority="6" stopIfTrue="1">
      <formula>IF($J2="R",TRUE)</formula>
    </cfRule>
  </conditionalFormatting>
  <conditionalFormatting sqref="H2:H60">
    <cfRule type="expression" dxfId="318" priority="5" stopIfTrue="1">
      <formula>IF(OR($K2="3A",$K2="4A",$K2="4b",$K2="5a"),TRUE)</formula>
    </cfRule>
  </conditionalFormatting>
  <conditionalFormatting sqref="H2:H60">
    <cfRule type="expression" dxfId="317" priority="12">
      <formula>IF(#REF!="R",TRUE)</formula>
    </cfRule>
  </conditionalFormatting>
  <conditionalFormatting sqref="L2:L60">
    <cfRule type="expression" dxfId="316" priority="4">
      <formula>IF(OR($K2="2A"),TRUE)</formula>
    </cfRule>
  </conditionalFormatting>
  <conditionalFormatting sqref="L2:L60">
    <cfRule type="expression" dxfId="315" priority="3" stopIfTrue="1">
      <formula>IF(OR($K2="3A",$K2="4A",$K2="4b",$K2="5a"),TRUE)</formula>
    </cfRule>
  </conditionalFormatting>
  <conditionalFormatting sqref="L2:L60">
    <cfRule type="expression" dxfId="314" priority="2" stopIfTrue="1">
      <formula>IF(OR($K2=1,$K2="2B",$K2="3B",$K2="4C"),TRUE)</formula>
    </cfRule>
  </conditionalFormatting>
  <conditionalFormatting sqref="L2:L60 A2:H60">
    <cfRule type="expression" dxfId="313" priority="1">
      <formula>IF($K2=6,TRUE)</formula>
    </cfRule>
  </conditionalFormatting>
  <conditionalFormatting sqref="A2:G60">
    <cfRule type="expression" dxfId="312" priority="265">
      <formula>IF($J2="R",TRUE)</formula>
    </cfRule>
  </conditionalFormatting>
  <conditionalFormatting sqref="E2:G60">
    <cfRule type="expression" dxfId="311" priority="267" stopIfTrue="1">
      <formula>IF(OR($K2="2A"),TRUE)</formula>
    </cfRule>
  </conditionalFormatting>
  <hyperlinks>
    <hyperlink ref="E19" r:id="rId1" xr:uid="{CDCE2FDD-BE4F-47D2-B2EC-9B873BC9EB21}"/>
    <hyperlink ref="E48" r:id="rId2" xr:uid="{B17C650C-FAEA-416A-9E21-75A3EB286BCB}"/>
    <hyperlink ref="E49" r:id="rId3" xr:uid="{06BEAD02-B7A5-4135-BDDE-47EBD7010154}"/>
    <hyperlink ref="E50" r:id="rId4" xr:uid="{DF878F51-D840-4B5F-AB8A-CDA2721140B6}"/>
    <hyperlink ref="E59" r:id="rId5" xr:uid="{DB77CD52-9718-44AD-BCAB-68E8CA5BF67A}"/>
    <hyperlink ref="E9" r:id="rId6" xr:uid="{C0CC6F3A-853D-48CA-B50D-884BF9E1F065}"/>
    <hyperlink ref="E2" r:id="rId7" xr:uid="{DEE60857-B852-4630-947E-E4BB41C8F899}"/>
    <hyperlink ref="E3" r:id="rId8" xr:uid="{97BF1A17-AA9A-47A7-8D30-ABF60A830083}"/>
    <hyperlink ref="E4" r:id="rId9" xr:uid="{33EFE23D-7E10-43F4-8D09-85C206072DBA}"/>
    <hyperlink ref="E5" r:id="rId10" xr:uid="{03EE2F3D-7E79-4C20-9007-2AD4FCBBBC67}"/>
    <hyperlink ref="E6" r:id="rId11" xr:uid="{5FDE7FF2-27D9-41E1-8394-E4AAEFFE8568}"/>
    <hyperlink ref="E7" r:id="rId12" xr:uid="{C57C01B8-78AC-49C6-9D92-2C1F2F4AE90B}"/>
    <hyperlink ref="E8" r:id="rId13" xr:uid="{92C15F26-6E20-4FA8-8CDC-68200A557FCC}"/>
    <hyperlink ref="E10" r:id="rId14" xr:uid="{F8310512-A137-44C9-8D16-4086A0079C35}"/>
    <hyperlink ref="E11" r:id="rId15" xr:uid="{4CF68E4D-BBAA-4873-8F72-533E59805A49}"/>
    <hyperlink ref="E12" r:id="rId16" xr:uid="{B4512902-5056-4499-A07E-248713374EAC}"/>
    <hyperlink ref="E13" r:id="rId17" xr:uid="{ECAFE006-3DA3-4D65-8AC8-150D3C0CE9A5}"/>
    <hyperlink ref="E14" r:id="rId18" xr:uid="{56676363-0353-47A2-ADFE-020C8B318F01}"/>
    <hyperlink ref="E15" r:id="rId19" xr:uid="{3039182B-767D-4A76-AE5B-B20DD15B6A97}"/>
    <hyperlink ref="E16" r:id="rId20" xr:uid="{ADB7B678-10AD-4AFF-B894-70928FDE8FAA}"/>
    <hyperlink ref="E17" r:id="rId21" xr:uid="{55E40860-3BAB-4714-91EF-A0A734AD9CB9}"/>
    <hyperlink ref="E18" r:id="rId22" xr:uid="{DE5A746F-321A-4C82-A42F-7D0D64F9BAA6}"/>
    <hyperlink ref="E20" r:id="rId23" xr:uid="{C89EB052-627F-4D34-A06A-EFA53C87A6EE}"/>
    <hyperlink ref="E21" r:id="rId24" xr:uid="{DB43EAB5-0050-463E-9A28-393E5D9F31B1}"/>
    <hyperlink ref="E22" r:id="rId25" xr:uid="{C1C571B4-EC68-4A88-BF31-DC89E940EA90}"/>
    <hyperlink ref="E23" r:id="rId26" xr:uid="{3F74858C-9409-4A78-8A3E-BC1D87AB6E20}"/>
    <hyperlink ref="E24" r:id="rId27" xr:uid="{D85F6498-43F8-4810-95A2-38FFE94E5428}"/>
    <hyperlink ref="E25" r:id="rId28" xr:uid="{296500B9-7D84-4B4F-9DEF-A36E7CDBB762}"/>
    <hyperlink ref="E26" r:id="rId29" xr:uid="{B8439D06-2A18-4AD7-877B-954F7C716EC9}"/>
    <hyperlink ref="E27" r:id="rId30" xr:uid="{76DE88E8-6D94-45AA-A373-B4311AFC9D18}"/>
    <hyperlink ref="E28" r:id="rId31" xr:uid="{CD48C063-FA43-43AA-8531-2BBEB5D12544}"/>
    <hyperlink ref="E29" r:id="rId32" xr:uid="{C53A150A-6CB1-4811-8F83-73F800062AED}"/>
    <hyperlink ref="E30" r:id="rId33" xr:uid="{B1CE599B-11E2-4AC3-AD01-A1F11F2C4410}"/>
    <hyperlink ref="E31" r:id="rId34" xr:uid="{3EC10966-91DC-4860-9548-3627FBC94F8F}"/>
    <hyperlink ref="E32" r:id="rId35" xr:uid="{2B0BE59D-D461-4FA6-BCBF-AC7E07E07828}"/>
    <hyperlink ref="E33" r:id="rId36" xr:uid="{97A7EFD0-8CEA-4655-B9B8-A1E8FC113C5C}"/>
    <hyperlink ref="E34" r:id="rId37" xr:uid="{C762BB05-2CB0-491B-9D6E-458B225713F5}"/>
    <hyperlink ref="E35" r:id="rId38" xr:uid="{ABA25D08-6058-489D-ADDC-09A0210AC5A4}"/>
    <hyperlink ref="E36" r:id="rId39" xr:uid="{7AA513C8-C2CF-4413-BA3B-6782E3FC1F94}"/>
    <hyperlink ref="E37" r:id="rId40" xr:uid="{45EC0C3F-BEB4-4AFA-99C9-3B5942674B4F}"/>
    <hyperlink ref="E38" r:id="rId41" xr:uid="{D33D2213-59ED-4D10-829B-1D53B70F81C5}"/>
    <hyperlink ref="E39" r:id="rId42" xr:uid="{5D2BAAA2-5CB7-4B1F-9A42-4FF338B0AF5E}"/>
    <hyperlink ref="E40" r:id="rId43" xr:uid="{521526F8-7B7D-450A-A8DA-6DC7E512940B}"/>
    <hyperlink ref="E41" r:id="rId44" xr:uid="{970B86AB-856B-481C-971E-9F6115946F15}"/>
    <hyperlink ref="E42" r:id="rId45" xr:uid="{D818F7CE-7ED4-42EF-AD93-F89069EE7FE1}"/>
    <hyperlink ref="E43" r:id="rId46" xr:uid="{19D367B9-E80C-49AD-8C4C-2E6C6CD45FCC}"/>
    <hyperlink ref="E44" r:id="rId47" xr:uid="{AD0D93B2-8636-4B57-A44C-CE55CF96D2CA}"/>
    <hyperlink ref="E45" r:id="rId48" xr:uid="{F5185BD9-CFB5-4814-BFE8-16981DD5D254}"/>
    <hyperlink ref="E46" r:id="rId49" xr:uid="{04A06C21-5E25-433B-BE2E-AE80C3E24379}"/>
    <hyperlink ref="E47" r:id="rId50" xr:uid="{6D34DA85-9F91-4F72-84AC-0B068AC5970B}"/>
    <hyperlink ref="E51" r:id="rId51" xr:uid="{E7734C57-FAF2-4888-BD2F-22EBF25AB653}"/>
    <hyperlink ref="E52" r:id="rId52" xr:uid="{BA5F6BF6-AB09-4004-BC42-34E1D6EDF64F}"/>
    <hyperlink ref="E53" r:id="rId53" xr:uid="{60746E3F-30FC-4344-956F-99EBF0102E9D}"/>
    <hyperlink ref="E54" r:id="rId54" xr:uid="{7DE1A437-6E2D-4F6A-89A2-AD2B8722D750}"/>
    <hyperlink ref="E55" r:id="rId55" xr:uid="{0E471FAA-ED7B-4743-8370-D37E7CD04C26}"/>
    <hyperlink ref="E56" r:id="rId56" xr:uid="{30BD67BD-6342-4761-B8B1-24F5F81CC5BA}"/>
    <hyperlink ref="E57" r:id="rId57" xr:uid="{5C2E4009-47F5-4583-A543-C50051BE8806}"/>
    <hyperlink ref="E58" r:id="rId58" xr:uid="{D937F609-645D-40FC-B067-32495EE457CF}"/>
    <hyperlink ref="E60" r:id="rId59" xr:uid="{6D5BBEA7-17F1-4258-9A0C-B941E900DA33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D4EA-C525-4483-9BBB-7E3D3892616C}">
  <sheetPr codeName="Sheet33">
    <tabColor rgb="FF00B0F0"/>
  </sheetPr>
  <dimension ref="A1:L114"/>
  <sheetViews>
    <sheetView workbookViewId="0">
      <pane ySplit="1" topLeftCell="A2" activePane="bottomLeft" state="frozen"/>
      <selection pane="bottomLeft" activeCell="L3" sqref="L3"/>
    </sheetView>
  </sheetViews>
  <sheetFormatPr defaultRowHeight="14.5" x14ac:dyDescent="0.35"/>
  <cols>
    <col min="1" max="1" width="10.453125" style="45" customWidth="1"/>
    <col min="2" max="2" width="12.08984375" bestFit="1" customWidth="1"/>
    <col min="3" max="3" width="18.08984375" bestFit="1" customWidth="1"/>
    <col min="4" max="4" width="14.54296875" bestFit="1" customWidth="1"/>
    <col min="5" max="5" width="62.81640625" bestFit="1" customWidth="1"/>
    <col min="6" max="6" width="15.1796875" bestFit="1" customWidth="1"/>
    <col min="7" max="7" width="8" bestFit="1" customWidth="1"/>
    <col min="9" max="11" width="5.81640625" customWidth="1"/>
    <col min="12" max="12" width="45" bestFit="1" customWidth="1"/>
  </cols>
  <sheetData>
    <row r="1" spans="1:12" x14ac:dyDescent="0.35">
      <c r="A1" s="71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335</v>
      </c>
      <c r="B2" s="9" t="s">
        <v>2647</v>
      </c>
      <c r="C2" s="9" t="s">
        <v>2648</v>
      </c>
      <c r="D2" s="9" t="s">
        <v>292</v>
      </c>
      <c r="E2" s="20" t="s">
        <v>3702</v>
      </c>
      <c r="F2" s="10" t="s">
        <v>107</v>
      </c>
      <c r="G2" s="52">
        <v>2</v>
      </c>
      <c r="H2" s="53">
        <v>1.5848379629629632E-3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342</v>
      </c>
      <c r="B3" s="9" t="s">
        <v>2430</v>
      </c>
      <c r="C3" s="9" t="s">
        <v>2646</v>
      </c>
      <c r="D3" s="9" t="s">
        <v>292</v>
      </c>
      <c r="E3" s="20" t="s">
        <v>840</v>
      </c>
      <c r="F3" s="10" t="s">
        <v>107</v>
      </c>
      <c r="G3" s="52">
        <v>1</v>
      </c>
      <c r="H3" s="53">
        <v>1.490625E-3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393</v>
      </c>
      <c r="B4" s="9" t="s">
        <v>1896</v>
      </c>
      <c r="C4" s="9" t="s">
        <v>2455</v>
      </c>
      <c r="D4" s="9" t="s">
        <v>136</v>
      </c>
      <c r="E4" s="20" t="s">
        <v>659</v>
      </c>
      <c r="F4" s="10" t="s">
        <v>107</v>
      </c>
      <c r="G4" s="52">
        <v>1</v>
      </c>
      <c r="H4" s="53">
        <v>1.4032407407407407E-3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422</v>
      </c>
      <c r="B5" s="9" t="s">
        <v>2452</v>
      </c>
      <c r="C5" s="9" t="s">
        <v>2453</v>
      </c>
      <c r="D5" s="9" t="s">
        <v>136</v>
      </c>
      <c r="E5" s="20" t="s">
        <v>657</v>
      </c>
      <c r="F5" s="10" t="s">
        <v>106</v>
      </c>
      <c r="G5" s="52">
        <v>3</v>
      </c>
      <c r="H5" s="53">
        <v>1.4849537037037036E-3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427</v>
      </c>
      <c r="B6" s="9" t="s">
        <v>633</v>
      </c>
      <c r="C6" s="9" t="s">
        <v>2454</v>
      </c>
      <c r="D6" s="9" t="s">
        <v>136</v>
      </c>
      <c r="E6" s="20" t="s">
        <v>658</v>
      </c>
      <c r="F6" s="10" t="s">
        <v>107</v>
      </c>
      <c r="G6" s="52">
        <v>2</v>
      </c>
      <c r="H6" s="53">
        <v>1.4738425925925926E-3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429</v>
      </c>
      <c r="B7" s="9" t="s">
        <v>2085</v>
      </c>
      <c r="C7" s="9" t="s">
        <v>2033</v>
      </c>
      <c r="D7" s="9" t="s">
        <v>136</v>
      </c>
      <c r="E7" s="20" t="s">
        <v>835</v>
      </c>
      <c r="F7" s="10" t="s">
        <v>106</v>
      </c>
      <c r="G7" s="52">
        <v>4</v>
      </c>
      <c r="H7" s="53">
        <v>1.5252314814814816E-3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497</v>
      </c>
      <c r="B8" s="9" t="s">
        <v>2349</v>
      </c>
      <c r="C8" s="9" t="s">
        <v>2493</v>
      </c>
      <c r="D8" s="9" t="s">
        <v>447</v>
      </c>
      <c r="E8" s="20" t="s">
        <v>695</v>
      </c>
      <c r="F8" s="10" t="s">
        <v>107</v>
      </c>
      <c r="G8" s="52"/>
      <c r="H8" s="53">
        <v>1.6171296296296298E-3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501</v>
      </c>
      <c r="B9" s="9" t="s">
        <v>2440</v>
      </c>
      <c r="C9" s="9" t="s">
        <v>2494</v>
      </c>
      <c r="D9" s="9" t="s">
        <v>447</v>
      </c>
      <c r="E9" s="20" t="s">
        <v>696</v>
      </c>
      <c r="F9" s="10" t="s">
        <v>107</v>
      </c>
      <c r="G9" s="52"/>
      <c r="H9" s="53">
        <v>1.5203703703703705E-3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510</v>
      </c>
      <c r="B10" s="9" t="s">
        <v>2492</v>
      </c>
      <c r="C10" s="9" t="s">
        <v>3540</v>
      </c>
      <c r="D10" s="9" t="s">
        <v>447</v>
      </c>
      <c r="E10" s="20" t="s">
        <v>694</v>
      </c>
      <c r="F10" s="10" t="s">
        <v>106</v>
      </c>
      <c r="G10" s="52"/>
      <c r="H10" s="53">
        <v>2.138888888888889E-3</v>
      </c>
      <c r="I10" s="45"/>
      <c r="J10" s="45"/>
      <c r="K10" s="45">
        <v>6</v>
      </c>
      <c r="L10" t="str">
        <f t="shared" si="0"/>
        <v>RESERVE LIST - 3rd 4th Athlete -Not met entry requirements</v>
      </c>
    </row>
    <row r="11" spans="1:12" x14ac:dyDescent="0.35">
      <c r="A11" s="54">
        <v>574</v>
      </c>
      <c r="B11" s="9" t="s">
        <v>2092</v>
      </c>
      <c r="C11" s="9" t="s">
        <v>2459</v>
      </c>
      <c r="D11" s="9" t="s">
        <v>153</v>
      </c>
      <c r="E11" s="20" t="s">
        <v>663</v>
      </c>
      <c r="F11" s="10" t="s">
        <v>107</v>
      </c>
      <c r="G11" s="52">
        <v>1</v>
      </c>
      <c r="H11" s="53">
        <v>1.6099537037037037E-3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576</v>
      </c>
      <c r="B12" s="9" t="s">
        <v>2462</v>
      </c>
      <c r="C12" s="9" t="s">
        <v>2463</v>
      </c>
      <c r="D12" s="9" t="s">
        <v>153</v>
      </c>
      <c r="E12" s="20" t="s">
        <v>665</v>
      </c>
      <c r="F12" s="10" t="s">
        <v>107</v>
      </c>
      <c r="G12" s="52">
        <v>2</v>
      </c>
      <c r="H12" s="53">
        <v>1.6607638888888887E-3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600</v>
      </c>
      <c r="B13" s="9" t="s">
        <v>2289</v>
      </c>
      <c r="C13" s="9" t="s">
        <v>2576</v>
      </c>
      <c r="D13" s="9" t="s">
        <v>226</v>
      </c>
      <c r="E13" s="20" t="s">
        <v>776</v>
      </c>
      <c r="F13" s="10" t="s">
        <v>107</v>
      </c>
      <c r="G13" s="52"/>
      <c r="H13" s="53">
        <v>1.7812499999999998E-3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602</v>
      </c>
      <c r="B14" s="9" t="s">
        <v>1864</v>
      </c>
      <c r="C14" s="9" t="s">
        <v>2577</v>
      </c>
      <c r="D14" s="9" t="s">
        <v>226</v>
      </c>
      <c r="E14" s="20" t="s">
        <v>777</v>
      </c>
      <c r="F14" s="10" t="s">
        <v>107</v>
      </c>
      <c r="G14" s="52"/>
      <c r="H14" s="53">
        <v>1.739351851851852E-3</v>
      </c>
      <c r="I14" s="45"/>
      <c r="J14" s="45" t="s">
        <v>3652</v>
      </c>
      <c r="K14" s="45" t="s">
        <v>3628</v>
      </c>
      <c r="L14" t="str">
        <f t="shared" si="0"/>
        <v>Updated BP since 1 January 2019</v>
      </c>
    </row>
    <row r="15" spans="1:12" x14ac:dyDescent="0.35">
      <c r="A15" s="54">
        <v>633</v>
      </c>
      <c r="B15" s="9" t="s">
        <v>2341</v>
      </c>
      <c r="C15" s="9" t="s">
        <v>2342</v>
      </c>
      <c r="D15" s="9" t="s">
        <v>548</v>
      </c>
      <c r="E15" s="20" t="s">
        <v>551</v>
      </c>
      <c r="F15" s="10" t="s">
        <v>107</v>
      </c>
      <c r="G15" s="52">
        <v>1</v>
      </c>
      <c r="H15" s="53">
        <v>1.5708333333333332E-3</v>
      </c>
      <c r="I15" s="45"/>
      <c r="J15" s="45" t="s">
        <v>3652</v>
      </c>
      <c r="K15" s="45" t="s">
        <v>3628</v>
      </c>
      <c r="L15" t="str">
        <f t="shared" si="0"/>
        <v>Updated BP since 1 January 2019</v>
      </c>
    </row>
    <row r="16" spans="1:12" x14ac:dyDescent="0.35">
      <c r="A16" s="54">
        <v>634</v>
      </c>
      <c r="B16" s="9" t="s">
        <v>2339</v>
      </c>
      <c r="C16" s="9" t="s">
        <v>2040</v>
      </c>
      <c r="D16" s="9" t="s">
        <v>548</v>
      </c>
      <c r="E16" s="20" t="s">
        <v>549</v>
      </c>
      <c r="F16" s="10" t="s">
        <v>107</v>
      </c>
      <c r="G16" s="52">
        <v>2</v>
      </c>
      <c r="H16" s="53">
        <v>1.681712962962963E-3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669</v>
      </c>
      <c r="B17" s="9" t="s">
        <v>1864</v>
      </c>
      <c r="C17" s="9" t="s">
        <v>2036</v>
      </c>
      <c r="D17" s="9" t="s">
        <v>231</v>
      </c>
      <c r="E17" s="20" t="s">
        <v>307</v>
      </c>
      <c r="F17" s="10" t="s">
        <v>107</v>
      </c>
      <c r="G17" s="52">
        <v>1</v>
      </c>
      <c r="H17" s="53">
        <v>1.689814814814815E-3</v>
      </c>
      <c r="I17" s="45"/>
      <c r="J17" s="45" t="s">
        <v>3652</v>
      </c>
      <c r="K17" s="45" t="s">
        <v>3628</v>
      </c>
      <c r="L17" t="str">
        <f t="shared" si="0"/>
        <v>Updated BP since 1 January 2019</v>
      </c>
    </row>
    <row r="18" spans="1:12" x14ac:dyDescent="0.35">
      <c r="A18" s="54">
        <v>676</v>
      </c>
      <c r="B18" s="9" t="s">
        <v>1887</v>
      </c>
      <c r="C18" s="9" t="s">
        <v>2037</v>
      </c>
      <c r="D18" s="9" t="s">
        <v>231</v>
      </c>
      <c r="E18" s="20" t="s">
        <v>308</v>
      </c>
      <c r="F18" s="10" t="s">
        <v>107</v>
      </c>
      <c r="G18" s="52">
        <v>2</v>
      </c>
      <c r="H18" s="53">
        <v>1.7008101851851852E-3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693</v>
      </c>
      <c r="B19" s="9" t="s">
        <v>1393</v>
      </c>
      <c r="C19" s="9" t="s">
        <v>2822</v>
      </c>
      <c r="D19" s="9" t="s">
        <v>158</v>
      </c>
      <c r="E19" s="20" t="s">
        <v>1023</v>
      </c>
      <c r="F19" s="10" t="s">
        <v>107</v>
      </c>
      <c r="G19" s="52">
        <v>1</v>
      </c>
      <c r="H19" s="53">
        <v>1.4231481481481482E-3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699</v>
      </c>
      <c r="B20" s="9" t="s">
        <v>1864</v>
      </c>
      <c r="C20" s="9" t="s">
        <v>2823</v>
      </c>
      <c r="D20" s="9" t="s">
        <v>158</v>
      </c>
      <c r="E20" s="20" t="s">
        <v>1024</v>
      </c>
      <c r="F20" s="10" t="s">
        <v>107</v>
      </c>
      <c r="G20" s="52">
        <v>2</v>
      </c>
      <c r="H20" s="53">
        <v>1.4535879629629629E-3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736</v>
      </c>
      <c r="B21" s="9" t="s">
        <v>3308</v>
      </c>
      <c r="C21" s="9" t="s">
        <v>3309</v>
      </c>
      <c r="D21" s="9" t="s">
        <v>1211</v>
      </c>
      <c r="E21" s="20" t="s">
        <v>3703</v>
      </c>
      <c r="F21" s="10" t="s">
        <v>107</v>
      </c>
      <c r="G21" s="52"/>
      <c r="H21" s="53">
        <v>1.689814814814815E-3</v>
      </c>
      <c r="I21" s="45"/>
      <c r="J21" s="45" t="s">
        <v>3669</v>
      </c>
      <c r="K21" s="45" t="s">
        <v>3675</v>
      </c>
      <c r="L21" t="str">
        <f t="shared" si="0"/>
        <v>Power of 10 link entered BUT is INCORRECT</v>
      </c>
    </row>
    <row r="22" spans="1:12" x14ac:dyDescent="0.35">
      <c r="A22" s="54">
        <v>740</v>
      </c>
      <c r="B22" s="9" t="s">
        <v>2445</v>
      </c>
      <c r="C22" s="9" t="s">
        <v>3210</v>
      </c>
      <c r="D22" s="9" t="s">
        <v>1211</v>
      </c>
      <c r="E22" s="20" t="s">
        <v>1439</v>
      </c>
      <c r="F22" s="10" t="s">
        <v>107</v>
      </c>
      <c r="G22" s="52"/>
      <c r="H22" s="53">
        <v>1.7326388888888888E-3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254</v>
      </c>
      <c r="B23" s="9" t="s">
        <v>1270</v>
      </c>
      <c r="C23" s="9" t="s">
        <v>2382</v>
      </c>
      <c r="D23" s="9" t="s">
        <v>994</v>
      </c>
      <c r="E23" s="20" t="s">
        <v>1563</v>
      </c>
      <c r="F23" s="10" t="s">
        <v>107</v>
      </c>
      <c r="G23" s="52"/>
      <c r="H23" s="53">
        <v>1.7324074074074076E-3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774</v>
      </c>
      <c r="B24" s="9" t="s">
        <v>2653</v>
      </c>
      <c r="C24" s="9" t="s">
        <v>2654</v>
      </c>
      <c r="D24" s="9" t="s">
        <v>849</v>
      </c>
      <c r="E24" s="20" t="s">
        <v>850</v>
      </c>
      <c r="F24" s="10" t="s">
        <v>107</v>
      </c>
      <c r="G24" s="52"/>
      <c r="H24" s="53">
        <v>1.5547453703703704E-3</v>
      </c>
      <c r="I24" s="45"/>
      <c r="J24" s="45" t="s">
        <v>3652</v>
      </c>
      <c r="K24" s="45" t="s">
        <v>3628</v>
      </c>
      <c r="L24" t="str">
        <f t="shared" si="0"/>
        <v>Updated BP since 1 January 2019</v>
      </c>
    </row>
    <row r="25" spans="1:12" x14ac:dyDescent="0.35">
      <c r="A25" s="54">
        <v>820</v>
      </c>
      <c r="B25" s="9" t="s">
        <v>1299</v>
      </c>
      <c r="C25" s="9" t="s">
        <v>2318</v>
      </c>
      <c r="D25" s="9" t="s">
        <v>882</v>
      </c>
      <c r="E25" s="20" t="s">
        <v>1315</v>
      </c>
      <c r="F25" s="10" t="s">
        <v>107</v>
      </c>
      <c r="G25" s="52"/>
      <c r="H25" s="53">
        <v>1.5138888888888891E-3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825</v>
      </c>
      <c r="B26" s="9" t="s">
        <v>2588</v>
      </c>
      <c r="C26" s="9" t="s">
        <v>1880</v>
      </c>
      <c r="D26" s="9" t="s">
        <v>882</v>
      </c>
      <c r="E26" s="20" t="s">
        <v>1314</v>
      </c>
      <c r="F26" s="10" t="s">
        <v>107</v>
      </c>
      <c r="G26" s="52"/>
      <c r="H26" s="53">
        <v>1.5406250000000001E-3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849</v>
      </c>
      <c r="B27" s="9" t="s">
        <v>2094</v>
      </c>
      <c r="C27" s="9" t="s">
        <v>2095</v>
      </c>
      <c r="D27" s="9" t="s">
        <v>125</v>
      </c>
      <c r="E27" s="20" t="s">
        <v>354</v>
      </c>
      <c r="F27" s="10" t="s">
        <v>106</v>
      </c>
      <c r="G27" s="52"/>
      <c r="H27" s="53">
        <v>1.7002314814814814E-3</v>
      </c>
      <c r="I27" s="45"/>
      <c r="J27" s="45"/>
      <c r="K27" s="45">
        <v>6</v>
      </c>
      <c r="L27" t="str">
        <f t="shared" si="0"/>
        <v>RESERVE LIST - 3rd 4th Athlete -Not met entry requirements</v>
      </c>
    </row>
    <row r="28" spans="1:12" x14ac:dyDescent="0.35">
      <c r="A28" s="54">
        <v>853</v>
      </c>
      <c r="B28" s="9" t="s">
        <v>2092</v>
      </c>
      <c r="C28" s="9" t="s">
        <v>2093</v>
      </c>
      <c r="D28" s="9" t="s">
        <v>125</v>
      </c>
      <c r="E28" s="20" t="s">
        <v>353</v>
      </c>
      <c r="F28" s="10" t="s">
        <v>107</v>
      </c>
      <c r="G28" s="52">
        <v>1</v>
      </c>
      <c r="H28" s="53">
        <v>1.4819444444444444E-3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856</v>
      </c>
      <c r="B29" s="9" t="s">
        <v>2096</v>
      </c>
      <c r="C29" s="9" t="s">
        <v>3533</v>
      </c>
      <c r="D29" s="9" t="s">
        <v>125</v>
      </c>
      <c r="E29" s="20" t="s">
        <v>355</v>
      </c>
      <c r="F29" s="10" t="s">
        <v>107</v>
      </c>
      <c r="G29" s="52">
        <v>2</v>
      </c>
      <c r="H29" s="53">
        <v>1.6207175925925927E-3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857</v>
      </c>
      <c r="B30" s="9" t="s">
        <v>1423</v>
      </c>
      <c r="C30" s="9" t="s">
        <v>2091</v>
      </c>
      <c r="D30" s="9" t="s">
        <v>125</v>
      </c>
      <c r="E30" s="20" t="s">
        <v>352</v>
      </c>
      <c r="F30" s="10" t="s">
        <v>106</v>
      </c>
      <c r="G30" s="52"/>
      <c r="H30" s="53">
        <v>1.6480324074074073E-3</v>
      </c>
      <c r="I30" s="45"/>
      <c r="J30" s="45"/>
      <c r="K30" s="45">
        <v>6</v>
      </c>
      <c r="L30" t="str">
        <f t="shared" si="0"/>
        <v>RESERVE LIST - 3rd 4th Athlete -Not met entry requirements</v>
      </c>
    </row>
    <row r="31" spans="1:12" x14ac:dyDescent="0.35">
      <c r="A31" s="54">
        <v>872</v>
      </c>
      <c r="B31" s="9" t="s">
        <v>1944</v>
      </c>
      <c r="C31" s="9" t="s">
        <v>3043</v>
      </c>
      <c r="D31" s="9" t="s">
        <v>974</v>
      </c>
      <c r="E31" s="20" t="s">
        <v>3704</v>
      </c>
      <c r="F31" s="10" t="s">
        <v>107</v>
      </c>
      <c r="G31" s="52"/>
      <c r="H31" s="53">
        <v>1.880324074074074E-3</v>
      </c>
      <c r="I31" s="45"/>
      <c r="J31" s="45" t="s">
        <v>3669</v>
      </c>
      <c r="K31" s="45" t="s">
        <v>3675</v>
      </c>
      <c r="L31" t="str">
        <f t="shared" si="0"/>
        <v>Power of 10 link entered BUT is INCORRECT</v>
      </c>
    </row>
    <row r="32" spans="1:12" x14ac:dyDescent="0.35">
      <c r="A32" s="54">
        <v>882</v>
      </c>
      <c r="B32" s="9" t="s">
        <v>2788</v>
      </c>
      <c r="C32" s="9" t="s">
        <v>2463</v>
      </c>
      <c r="D32" s="9" t="s">
        <v>914</v>
      </c>
      <c r="E32" s="20" t="s">
        <v>986</v>
      </c>
      <c r="F32" s="10" t="s">
        <v>107</v>
      </c>
      <c r="G32" s="52"/>
      <c r="H32" s="53">
        <v>1.6343749999999998E-3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1036</v>
      </c>
      <c r="B33" s="9" t="s">
        <v>2431</v>
      </c>
      <c r="C33" s="9" t="s">
        <v>2432</v>
      </c>
      <c r="D33" s="9" t="s">
        <v>278</v>
      </c>
      <c r="E33" s="20" t="s">
        <v>641</v>
      </c>
      <c r="F33" s="10" t="s">
        <v>107</v>
      </c>
      <c r="G33" s="52">
        <v>1</v>
      </c>
      <c r="H33" s="53">
        <v>1.4847222222222221E-3</v>
      </c>
      <c r="I33" s="45"/>
      <c r="J33" s="45" t="s">
        <v>3669</v>
      </c>
      <c r="K33" s="45"/>
      <c r="L33" t="str">
        <f t="shared" si="0"/>
        <v/>
      </c>
    </row>
    <row r="34" spans="1:12" x14ac:dyDescent="0.35">
      <c r="A34" s="54">
        <v>1038</v>
      </c>
      <c r="B34" s="9" t="s">
        <v>2428</v>
      </c>
      <c r="C34" s="9" t="s">
        <v>2429</v>
      </c>
      <c r="D34" s="9" t="s">
        <v>278</v>
      </c>
      <c r="E34" s="20" t="s">
        <v>638</v>
      </c>
      <c r="F34" s="10" t="s">
        <v>106</v>
      </c>
      <c r="G34" s="52">
        <v>3</v>
      </c>
      <c r="H34" s="53">
        <v>1.523611111111111E-3</v>
      </c>
      <c r="I34" s="45"/>
      <c r="J34" s="45" t="s">
        <v>3652</v>
      </c>
      <c r="K34" s="45"/>
      <c r="L34" t="str">
        <f t="shared" ref="L34:L58" si="1">IFERROR(VLOOKUP(K34,LookupTable,2,0),"")</f>
        <v/>
      </c>
    </row>
    <row r="35" spans="1:12" x14ac:dyDescent="0.35">
      <c r="A35" s="54">
        <v>1039</v>
      </c>
      <c r="B35" s="9" t="s">
        <v>2430</v>
      </c>
      <c r="C35" s="9" t="s">
        <v>3538</v>
      </c>
      <c r="D35" s="9" t="s">
        <v>278</v>
      </c>
      <c r="E35" s="20" t="s">
        <v>640</v>
      </c>
      <c r="F35" s="10" t="s">
        <v>106</v>
      </c>
      <c r="G35" s="52">
        <v>4</v>
      </c>
      <c r="H35" s="53">
        <v>1.5244212962962963E-3</v>
      </c>
      <c r="I35" s="45"/>
      <c r="J35" s="45" t="s">
        <v>3652</v>
      </c>
      <c r="K35" s="45" t="s">
        <v>3628</v>
      </c>
      <c r="L35" t="str">
        <f t="shared" si="1"/>
        <v>Updated BP since 1 January 2019</v>
      </c>
    </row>
    <row r="36" spans="1:12" x14ac:dyDescent="0.35">
      <c r="A36" s="54">
        <v>1057</v>
      </c>
      <c r="B36" s="9" t="s">
        <v>2117</v>
      </c>
      <c r="C36" s="9" t="s">
        <v>2263</v>
      </c>
      <c r="D36" s="9" t="s">
        <v>278</v>
      </c>
      <c r="E36" s="20" t="s">
        <v>639</v>
      </c>
      <c r="F36" s="10" t="s">
        <v>107</v>
      </c>
      <c r="G36" s="52">
        <v>2</v>
      </c>
      <c r="H36" s="53">
        <v>1.5240740740740742E-3</v>
      </c>
      <c r="I36" s="45"/>
      <c r="J36" s="45" t="s">
        <v>3652</v>
      </c>
      <c r="K36" s="45"/>
      <c r="L36" t="str">
        <f t="shared" si="1"/>
        <v/>
      </c>
    </row>
    <row r="37" spans="1:12" x14ac:dyDescent="0.35">
      <c r="A37" s="54">
        <v>1071</v>
      </c>
      <c r="B37" s="9" t="s">
        <v>1896</v>
      </c>
      <c r="C37" s="9" t="s">
        <v>2732</v>
      </c>
      <c r="D37" s="9" t="s">
        <v>788</v>
      </c>
      <c r="E37" s="20" t="s">
        <v>932</v>
      </c>
      <c r="F37" s="10" t="s">
        <v>107</v>
      </c>
      <c r="G37" s="52"/>
      <c r="H37" s="53">
        <v>1.7685185185185184E-3</v>
      </c>
      <c r="I37" s="45"/>
      <c r="J37" s="45" t="s">
        <v>3652</v>
      </c>
      <c r="K37" s="45"/>
      <c r="L37" t="str">
        <f t="shared" si="1"/>
        <v/>
      </c>
    </row>
    <row r="38" spans="1:12" x14ac:dyDescent="0.35">
      <c r="A38" s="54">
        <v>1087</v>
      </c>
      <c r="B38" s="9" t="s">
        <v>3185</v>
      </c>
      <c r="C38" s="9" t="s">
        <v>3186</v>
      </c>
      <c r="D38" s="9" t="s">
        <v>374</v>
      </c>
      <c r="E38" s="20" t="s">
        <v>1411</v>
      </c>
      <c r="F38" s="10" t="s">
        <v>107</v>
      </c>
      <c r="G38" s="52"/>
      <c r="H38" s="53">
        <v>1.689814814814815E-3</v>
      </c>
      <c r="I38" s="45"/>
      <c r="J38" s="45" t="s">
        <v>3652</v>
      </c>
      <c r="K38" s="45"/>
      <c r="L38" t="str">
        <f t="shared" si="1"/>
        <v/>
      </c>
    </row>
    <row r="39" spans="1:12" x14ac:dyDescent="0.35">
      <c r="A39" s="54">
        <v>1103</v>
      </c>
      <c r="B39" s="9" t="s">
        <v>2423</v>
      </c>
      <c r="C39" s="9" t="s">
        <v>2456</v>
      </c>
      <c r="D39" s="9" t="s">
        <v>1252</v>
      </c>
      <c r="E39" s="20" t="s">
        <v>1278</v>
      </c>
      <c r="F39" s="10" t="s">
        <v>107</v>
      </c>
      <c r="G39" s="52">
        <v>1</v>
      </c>
      <c r="H39" s="53">
        <v>1.7800925925925927E-3</v>
      </c>
      <c r="I39" s="45"/>
      <c r="J39" s="45" t="s">
        <v>3652</v>
      </c>
      <c r="K39" s="45"/>
      <c r="L39" t="str">
        <f t="shared" si="1"/>
        <v/>
      </c>
    </row>
    <row r="40" spans="1:12" x14ac:dyDescent="0.35">
      <c r="A40" s="54">
        <v>1104</v>
      </c>
      <c r="B40" s="9" t="s">
        <v>3062</v>
      </c>
      <c r="C40" s="9" t="s">
        <v>3063</v>
      </c>
      <c r="D40" s="9" t="s">
        <v>1252</v>
      </c>
      <c r="E40" s="20" t="s">
        <v>1277</v>
      </c>
      <c r="F40" s="10" t="s">
        <v>107</v>
      </c>
      <c r="G40" s="52">
        <v>2</v>
      </c>
      <c r="H40" s="53">
        <v>1.8946759259259262E-3</v>
      </c>
      <c r="I40" s="45"/>
      <c r="J40" s="45" t="s">
        <v>3652</v>
      </c>
      <c r="K40" s="45"/>
      <c r="L40" t="str">
        <f t="shared" si="1"/>
        <v/>
      </c>
    </row>
    <row r="41" spans="1:12" x14ac:dyDescent="0.35">
      <c r="A41" s="54">
        <v>1117</v>
      </c>
      <c r="B41" s="9" t="s">
        <v>1929</v>
      </c>
      <c r="C41" s="9" t="s">
        <v>3094</v>
      </c>
      <c r="D41" s="9" t="s">
        <v>238</v>
      </c>
      <c r="E41" s="20" t="s">
        <v>1311</v>
      </c>
      <c r="F41" s="10" t="s">
        <v>107</v>
      </c>
      <c r="G41" s="52"/>
      <c r="H41" s="53">
        <v>1.9247685185185184E-3</v>
      </c>
      <c r="I41" s="45"/>
      <c r="J41" s="45" t="s">
        <v>3652</v>
      </c>
      <c r="K41" s="45"/>
      <c r="L41" t="str">
        <f t="shared" si="1"/>
        <v/>
      </c>
    </row>
    <row r="42" spans="1:12" x14ac:dyDescent="0.35">
      <c r="A42" s="54">
        <v>1136</v>
      </c>
      <c r="B42" s="9" t="s">
        <v>2295</v>
      </c>
      <c r="C42" s="9" t="s">
        <v>2296</v>
      </c>
      <c r="D42" s="9" t="s">
        <v>461</v>
      </c>
      <c r="E42" s="20" t="s">
        <v>510</v>
      </c>
      <c r="F42" s="10" t="s">
        <v>107</v>
      </c>
      <c r="G42" s="52">
        <v>1</v>
      </c>
      <c r="H42" s="53">
        <v>1.5586805555555556E-3</v>
      </c>
      <c r="I42" s="45"/>
      <c r="J42" s="45" t="s">
        <v>3652</v>
      </c>
      <c r="K42" s="45"/>
      <c r="L42" t="str">
        <f t="shared" si="1"/>
        <v/>
      </c>
    </row>
    <row r="43" spans="1:12" x14ac:dyDescent="0.35">
      <c r="A43" s="54">
        <v>1139</v>
      </c>
      <c r="B43" s="9" t="s">
        <v>1575</v>
      </c>
      <c r="C43" s="9" t="s">
        <v>2365</v>
      </c>
      <c r="D43" s="9" t="s">
        <v>461</v>
      </c>
      <c r="E43" s="20" t="s">
        <v>574</v>
      </c>
      <c r="F43" s="10" t="s">
        <v>107</v>
      </c>
      <c r="G43" s="52">
        <v>2</v>
      </c>
      <c r="H43" s="53">
        <v>2.0663194444444448E-3</v>
      </c>
      <c r="I43" s="45"/>
      <c r="J43" s="45" t="s">
        <v>3652</v>
      </c>
      <c r="K43" s="45"/>
      <c r="L43" t="str">
        <f t="shared" si="1"/>
        <v/>
      </c>
    </row>
    <row r="44" spans="1:12" x14ac:dyDescent="0.35">
      <c r="A44" s="54">
        <v>1206</v>
      </c>
      <c r="B44" s="9" t="s">
        <v>2117</v>
      </c>
      <c r="C44" s="9" t="s">
        <v>2907</v>
      </c>
      <c r="D44" s="9" t="s">
        <v>320</v>
      </c>
      <c r="E44" s="20" t="s">
        <v>1116</v>
      </c>
      <c r="F44" s="10" t="s">
        <v>107</v>
      </c>
      <c r="G44" s="52">
        <v>1</v>
      </c>
      <c r="H44" s="53">
        <v>1.4983796296296297E-3</v>
      </c>
      <c r="I44" s="45"/>
      <c r="J44" s="45" t="s">
        <v>3652</v>
      </c>
      <c r="K44" s="45" t="s">
        <v>3628</v>
      </c>
      <c r="L44" t="str">
        <f t="shared" si="1"/>
        <v>Updated BP since 1 January 2019</v>
      </c>
    </row>
    <row r="45" spans="1:12" x14ac:dyDescent="0.35">
      <c r="A45" s="54">
        <v>1210</v>
      </c>
      <c r="B45" s="9" t="s">
        <v>2905</v>
      </c>
      <c r="C45" s="9" t="s">
        <v>2906</v>
      </c>
      <c r="D45" s="9" t="s">
        <v>320</v>
      </c>
      <c r="E45" s="20" t="s">
        <v>1115</v>
      </c>
      <c r="F45" s="10" t="s">
        <v>107</v>
      </c>
      <c r="G45" s="52">
        <v>2</v>
      </c>
      <c r="H45" s="53">
        <v>1.5734953703703703E-3</v>
      </c>
      <c r="I45" s="45"/>
      <c r="J45" s="45" t="s">
        <v>3652</v>
      </c>
      <c r="K45" s="45" t="s">
        <v>3628</v>
      </c>
      <c r="L45" t="str">
        <f t="shared" si="1"/>
        <v>Updated BP since 1 January 2019</v>
      </c>
    </row>
    <row r="46" spans="1:12" x14ac:dyDescent="0.35">
      <c r="A46" s="54">
        <v>1213</v>
      </c>
      <c r="B46" s="9" t="s">
        <v>2892</v>
      </c>
      <c r="C46" s="9" t="s">
        <v>2893</v>
      </c>
      <c r="D46" s="9" t="s">
        <v>320</v>
      </c>
      <c r="E46" s="20" t="s">
        <v>1103</v>
      </c>
      <c r="F46" s="10" t="s">
        <v>106</v>
      </c>
      <c r="G46" s="52">
        <v>3</v>
      </c>
      <c r="H46" s="53">
        <v>1.6280092592592589E-3</v>
      </c>
      <c r="I46" s="45"/>
      <c r="J46" s="45"/>
      <c r="K46" s="45">
        <v>6</v>
      </c>
      <c r="L46" t="str">
        <f t="shared" si="1"/>
        <v>RESERVE LIST - 3rd 4th Athlete -Not met entry requirements</v>
      </c>
    </row>
    <row r="47" spans="1:12" x14ac:dyDescent="0.35">
      <c r="A47" s="54">
        <v>1231</v>
      </c>
      <c r="B47" s="9" t="s">
        <v>2909</v>
      </c>
      <c r="C47" s="9" t="s">
        <v>2499</v>
      </c>
      <c r="D47" s="9" t="s">
        <v>320</v>
      </c>
      <c r="E47" s="20" t="s">
        <v>1118</v>
      </c>
      <c r="F47" s="10" t="s">
        <v>106</v>
      </c>
      <c r="G47" s="52">
        <v>4</v>
      </c>
      <c r="H47" s="53" t="s">
        <v>3596</v>
      </c>
      <c r="I47" s="45"/>
      <c r="J47" s="45"/>
      <c r="K47" s="45">
        <v>6</v>
      </c>
      <c r="L47" t="str">
        <f t="shared" si="1"/>
        <v>RESERVE LIST - 3rd 4th Athlete -Not met entry requirements</v>
      </c>
    </row>
    <row r="48" spans="1:12" x14ac:dyDescent="0.35">
      <c r="A48" s="54">
        <v>1267</v>
      </c>
      <c r="B48" s="9" t="s">
        <v>1812</v>
      </c>
      <c r="C48" s="9" t="s">
        <v>2742</v>
      </c>
      <c r="D48" s="9" t="s">
        <v>186</v>
      </c>
      <c r="E48" s="20" t="s">
        <v>941</v>
      </c>
      <c r="F48" s="10" t="s">
        <v>107</v>
      </c>
      <c r="G48" s="52"/>
      <c r="H48" s="53">
        <v>1.5923611111111112E-3</v>
      </c>
      <c r="I48" s="45"/>
      <c r="J48" s="45" t="s">
        <v>3652</v>
      </c>
      <c r="K48" s="45"/>
      <c r="L48" t="str">
        <f t="shared" si="1"/>
        <v/>
      </c>
    </row>
    <row r="49" spans="1:12" x14ac:dyDescent="0.35">
      <c r="A49" s="54">
        <v>1293</v>
      </c>
      <c r="B49" s="9" t="s">
        <v>1847</v>
      </c>
      <c r="C49" s="9" t="s">
        <v>3005</v>
      </c>
      <c r="D49" s="9" t="s">
        <v>851</v>
      </c>
      <c r="E49" s="20" t="s">
        <v>1215</v>
      </c>
      <c r="F49" s="10" t="s">
        <v>107</v>
      </c>
      <c r="G49" s="52">
        <v>2</v>
      </c>
      <c r="H49" s="53">
        <v>1.6156250000000001E-3</v>
      </c>
      <c r="I49" s="45"/>
      <c r="J49" s="45" t="s">
        <v>3652</v>
      </c>
      <c r="K49" s="45" t="s">
        <v>3628</v>
      </c>
      <c r="L49" t="str">
        <f t="shared" si="1"/>
        <v>Updated BP since 1 January 2019</v>
      </c>
    </row>
    <row r="50" spans="1:12" x14ac:dyDescent="0.35">
      <c r="A50" s="54">
        <v>1295</v>
      </c>
      <c r="B50" s="9" t="s">
        <v>2297</v>
      </c>
      <c r="C50" s="9" t="s">
        <v>2658</v>
      </c>
      <c r="D50" s="9" t="s">
        <v>851</v>
      </c>
      <c r="E50" s="20" t="s">
        <v>854</v>
      </c>
      <c r="F50" s="10" t="s">
        <v>107</v>
      </c>
      <c r="G50" s="52">
        <v>1</v>
      </c>
      <c r="H50" s="53">
        <v>1.5993055555555554E-3</v>
      </c>
      <c r="I50" s="45"/>
      <c r="J50" s="45" t="s">
        <v>3652</v>
      </c>
      <c r="K50" s="45"/>
      <c r="L50" t="str">
        <f t="shared" si="1"/>
        <v/>
      </c>
    </row>
    <row r="51" spans="1:12" x14ac:dyDescent="0.35">
      <c r="A51" s="54">
        <v>1328</v>
      </c>
      <c r="B51" s="9" t="s">
        <v>1575</v>
      </c>
      <c r="C51" s="9" t="s">
        <v>1910</v>
      </c>
      <c r="D51" s="9" t="s">
        <v>309</v>
      </c>
      <c r="E51" s="20" t="s">
        <v>607</v>
      </c>
      <c r="F51" s="10" t="s">
        <v>107</v>
      </c>
      <c r="G51" s="52">
        <v>1</v>
      </c>
      <c r="H51" s="53">
        <v>1.5119212962962961E-3</v>
      </c>
      <c r="I51" s="45"/>
      <c r="J51" s="45" t="s">
        <v>3652</v>
      </c>
      <c r="K51" s="45"/>
      <c r="L51" t="str">
        <f t="shared" si="1"/>
        <v/>
      </c>
    </row>
    <row r="52" spans="1:12" x14ac:dyDescent="0.35">
      <c r="A52" s="54">
        <v>1365</v>
      </c>
      <c r="B52" s="9" t="s">
        <v>1849</v>
      </c>
      <c r="C52" s="9" t="s">
        <v>3356</v>
      </c>
      <c r="D52" s="9" t="s">
        <v>348</v>
      </c>
      <c r="E52" s="20" t="s">
        <v>1594</v>
      </c>
      <c r="F52" s="10" t="s">
        <v>107</v>
      </c>
      <c r="G52" s="52">
        <v>1</v>
      </c>
      <c r="H52" s="53">
        <v>1.4843750000000002E-3</v>
      </c>
      <c r="I52" s="45"/>
      <c r="J52" s="45" t="s">
        <v>3652</v>
      </c>
      <c r="K52" s="45" t="s">
        <v>3628</v>
      </c>
      <c r="L52" t="str">
        <f t="shared" si="1"/>
        <v>Updated BP since 1 January 2019</v>
      </c>
    </row>
    <row r="53" spans="1:12" x14ac:dyDescent="0.35">
      <c r="A53" s="54">
        <v>1371</v>
      </c>
      <c r="B53" s="9" t="s">
        <v>3357</v>
      </c>
      <c r="C53" s="9" t="s">
        <v>3358</v>
      </c>
      <c r="D53" s="9" t="s">
        <v>348</v>
      </c>
      <c r="E53" s="20" t="s">
        <v>1595</v>
      </c>
      <c r="F53" s="10" t="s">
        <v>107</v>
      </c>
      <c r="G53" s="52">
        <v>2</v>
      </c>
      <c r="H53" s="53">
        <v>1.5474537037037039E-3</v>
      </c>
      <c r="I53" s="45"/>
      <c r="J53" s="45" t="s">
        <v>3652</v>
      </c>
      <c r="K53" s="45"/>
      <c r="L53" t="str">
        <f t="shared" si="1"/>
        <v/>
      </c>
    </row>
    <row r="54" spans="1:12" x14ac:dyDescent="0.35">
      <c r="A54" s="54">
        <v>1377</v>
      </c>
      <c r="B54" s="9" t="s">
        <v>3354</v>
      </c>
      <c r="C54" s="9" t="s">
        <v>2791</v>
      </c>
      <c r="D54" s="9" t="s">
        <v>348</v>
      </c>
      <c r="E54" s="20" t="s">
        <v>1592</v>
      </c>
      <c r="F54" s="10" t="s">
        <v>106</v>
      </c>
      <c r="G54" s="52">
        <v>3</v>
      </c>
      <c r="H54" s="53">
        <v>1.6224537037037034E-3</v>
      </c>
      <c r="I54" s="45"/>
      <c r="J54" s="45"/>
      <c r="K54" s="45">
        <v>6</v>
      </c>
      <c r="L54" t="str">
        <f t="shared" si="1"/>
        <v>RESERVE LIST - 3rd 4th Athlete -Not met entry requirements</v>
      </c>
    </row>
    <row r="55" spans="1:12" x14ac:dyDescent="0.35">
      <c r="A55" s="54">
        <v>1391</v>
      </c>
      <c r="B55" s="9" t="s">
        <v>2096</v>
      </c>
      <c r="C55" s="9" t="s">
        <v>3226</v>
      </c>
      <c r="D55" s="9" t="s">
        <v>1231</v>
      </c>
      <c r="E55" s="20" t="s">
        <v>1458</v>
      </c>
      <c r="F55" s="10" t="s">
        <v>107</v>
      </c>
      <c r="G55" s="52"/>
      <c r="H55" s="53">
        <v>1.6666666666666668E-3</v>
      </c>
      <c r="I55" s="45"/>
      <c r="J55" s="45" t="s">
        <v>3652</v>
      </c>
      <c r="K55" s="45"/>
      <c r="L55" t="str">
        <f t="shared" si="1"/>
        <v/>
      </c>
    </row>
    <row r="56" spans="1:12" x14ac:dyDescent="0.35">
      <c r="A56" s="54">
        <v>1449</v>
      </c>
      <c r="B56" s="9" t="s">
        <v>2477</v>
      </c>
      <c r="C56" s="9" t="s">
        <v>2478</v>
      </c>
      <c r="D56" s="9" t="s">
        <v>123</v>
      </c>
      <c r="E56" s="20" t="s">
        <v>680</v>
      </c>
      <c r="F56" s="10" t="s">
        <v>107</v>
      </c>
      <c r="G56" s="52">
        <v>1</v>
      </c>
      <c r="H56" s="53">
        <v>1.6068287037037034E-3</v>
      </c>
      <c r="I56" s="45"/>
      <c r="J56" s="45" t="s">
        <v>3652</v>
      </c>
      <c r="K56" s="45" t="s">
        <v>3628</v>
      </c>
      <c r="L56" t="str">
        <f t="shared" si="1"/>
        <v>Updated BP since 1 January 2019</v>
      </c>
    </row>
    <row r="57" spans="1:12" x14ac:dyDescent="0.35">
      <c r="A57" s="54">
        <v>1460</v>
      </c>
      <c r="B57" s="9" t="s">
        <v>2399</v>
      </c>
      <c r="C57" s="9" t="s">
        <v>3537</v>
      </c>
      <c r="D57" s="9" t="s">
        <v>605</v>
      </c>
      <c r="E57" s="20" t="s">
        <v>606</v>
      </c>
      <c r="F57" s="10" t="s">
        <v>107</v>
      </c>
      <c r="G57" s="52"/>
      <c r="H57" s="53">
        <v>1.6236111111111113E-3</v>
      </c>
      <c r="I57" s="45"/>
      <c r="J57" s="45" t="s">
        <v>3652</v>
      </c>
      <c r="K57" s="45"/>
      <c r="L57" t="str">
        <f t="shared" si="1"/>
        <v/>
      </c>
    </row>
    <row r="58" spans="1:12" x14ac:dyDescent="0.35">
      <c r="A58" s="54">
        <v>1496</v>
      </c>
      <c r="B58" s="9" t="s">
        <v>1868</v>
      </c>
      <c r="C58" s="9" t="s">
        <v>3456</v>
      </c>
      <c r="D58" s="9" t="s">
        <v>609</v>
      </c>
      <c r="E58" s="20" t="s">
        <v>1708</v>
      </c>
      <c r="F58" s="10" t="s">
        <v>107</v>
      </c>
      <c r="G58" s="52"/>
      <c r="H58" s="53">
        <v>1.5960648148148149E-3</v>
      </c>
      <c r="I58" s="45"/>
      <c r="J58" s="45" t="s">
        <v>3652</v>
      </c>
      <c r="K58" s="45" t="s">
        <v>3628</v>
      </c>
      <c r="L58" t="str">
        <f t="shared" si="1"/>
        <v>Updated BP since 1 January 2019</v>
      </c>
    </row>
    <row r="59" spans="1:12" x14ac:dyDescent="0.35">
      <c r="L59" t="str">
        <f t="shared" ref="L59:L62" si="2">IFERROR(VLOOKUP(K59,LookupTable,2,0),"")</f>
        <v/>
      </c>
    </row>
    <row r="60" spans="1:12" x14ac:dyDescent="0.35">
      <c r="L60" t="str">
        <f t="shared" si="2"/>
        <v/>
      </c>
    </row>
    <row r="61" spans="1:12" x14ac:dyDescent="0.35">
      <c r="L61" t="str">
        <f t="shared" si="2"/>
        <v/>
      </c>
    </row>
    <row r="62" spans="1:12" x14ac:dyDescent="0.35">
      <c r="L62" t="str">
        <f t="shared" si="2"/>
        <v/>
      </c>
    </row>
    <row r="63" spans="1:12" x14ac:dyDescent="0.35">
      <c r="L63" t="str">
        <f t="shared" ref="L63:L114" si="3">IFERROR(VLOOKUP(K63,LookupTable,2,0),"")</f>
        <v/>
      </c>
    </row>
    <row r="64" spans="1:12" x14ac:dyDescent="0.35">
      <c r="L64" t="str">
        <f t="shared" si="3"/>
        <v/>
      </c>
    </row>
    <row r="65" spans="12:12" x14ac:dyDescent="0.35">
      <c r="L65" t="str">
        <f t="shared" si="3"/>
        <v/>
      </c>
    </row>
    <row r="66" spans="12:12" x14ac:dyDescent="0.35">
      <c r="L66" t="str">
        <f t="shared" si="3"/>
        <v/>
      </c>
    </row>
    <row r="67" spans="12:12" x14ac:dyDescent="0.35">
      <c r="L67" t="str">
        <f t="shared" si="3"/>
        <v/>
      </c>
    </row>
    <row r="68" spans="12:12" x14ac:dyDescent="0.35">
      <c r="L68" t="str">
        <f t="shared" si="3"/>
        <v/>
      </c>
    </row>
    <row r="69" spans="12:12" x14ac:dyDescent="0.35">
      <c r="L69" t="str">
        <f t="shared" si="3"/>
        <v/>
      </c>
    </row>
    <row r="70" spans="12:12" x14ac:dyDescent="0.35">
      <c r="L70" t="str">
        <f t="shared" si="3"/>
        <v/>
      </c>
    </row>
    <row r="71" spans="12:12" x14ac:dyDescent="0.35">
      <c r="L71" t="str">
        <f t="shared" si="3"/>
        <v/>
      </c>
    </row>
    <row r="72" spans="12:12" x14ac:dyDescent="0.35">
      <c r="L72" t="str">
        <f t="shared" si="3"/>
        <v/>
      </c>
    </row>
    <row r="73" spans="12:12" x14ac:dyDescent="0.35">
      <c r="L73" t="str">
        <f t="shared" si="3"/>
        <v/>
      </c>
    </row>
    <row r="74" spans="12:12" x14ac:dyDescent="0.35">
      <c r="L74" t="str">
        <f t="shared" si="3"/>
        <v/>
      </c>
    </row>
    <row r="75" spans="12:12" x14ac:dyDescent="0.35">
      <c r="L75" t="str">
        <f t="shared" si="3"/>
        <v/>
      </c>
    </row>
    <row r="76" spans="12:12" x14ac:dyDescent="0.35">
      <c r="L76" t="str">
        <f t="shared" si="3"/>
        <v/>
      </c>
    </row>
    <row r="77" spans="12:12" x14ac:dyDescent="0.35">
      <c r="L77" t="str">
        <f t="shared" si="3"/>
        <v/>
      </c>
    </row>
    <row r="78" spans="12:12" x14ac:dyDescent="0.35">
      <c r="L78" t="str">
        <f t="shared" si="3"/>
        <v/>
      </c>
    </row>
    <row r="79" spans="12:12" x14ac:dyDescent="0.35">
      <c r="L79" t="str">
        <f t="shared" si="3"/>
        <v/>
      </c>
    </row>
    <row r="80" spans="12:12" x14ac:dyDescent="0.35">
      <c r="L80" t="str">
        <f t="shared" si="3"/>
        <v/>
      </c>
    </row>
    <row r="81" spans="12:12" x14ac:dyDescent="0.35">
      <c r="L81" t="str">
        <f t="shared" si="3"/>
        <v/>
      </c>
    </row>
    <row r="82" spans="12:12" x14ac:dyDescent="0.35">
      <c r="L82" t="str">
        <f t="shared" si="3"/>
        <v/>
      </c>
    </row>
    <row r="83" spans="12:12" x14ac:dyDescent="0.35">
      <c r="L83" t="str">
        <f t="shared" si="3"/>
        <v/>
      </c>
    </row>
    <row r="84" spans="12:12" x14ac:dyDescent="0.35">
      <c r="L84" t="str">
        <f t="shared" si="3"/>
        <v/>
      </c>
    </row>
    <row r="85" spans="12:12" x14ac:dyDescent="0.35">
      <c r="L85" t="str">
        <f t="shared" si="3"/>
        <v/>
      </c>
    </row>
    <row r="86" spans="12:12" x14ac:dyDescent="0.35">
      <c r="L86" t="str">
        <f t="shared" si="3"/>
        <v/>
      </c>
    </row>
    <row r="87" spans="12:12" x14ac:dyDescent="0.35">
      <c r="L87" t="str">
        <f t="shared" si="3"/>
        <v/>
      </c>
    </row>
    <row r="88" spans="12:12" x14ac:dyDescent="0.35">
      <c r="L88" t="str">
        <f t="shared" si="3"/>
        <v/>
      </c>
    </row>
    <row r="89" spans="12:12" x14ac:dyDescent="0.35">
      <c r="L89" t="str">
        <f t="shared" si="3"/>
        <v/>
      </c>
    </row>
    <row r="90" spans="12:12" x14ac:dyDescent="0.35">
      <c r="L90" t="str">
        <f t="shared" si="3"/>
        <v/>
      </c>
    </row>
    <row r="91" spans="12:12" x14ac:dyDescent="0.35">
      <c r="L91" t="str">
        <f t="shared" si="3"/>
        <v/>
      </c>
    </row>
    <row r="92" spans="12:12" x14ac:dyDescent="0.35">
      <c r="L92" t="str">
        <f t="shared" si="3"/>
        <v/>
      </c>
    </row>
    <row r="93" spans="12:12" x14ac:dyDescent="0.35">
      <c r="L93" t="str">
        <f t="shared" si="3"/>
        <v/>
      </c>
    </row>
    <row r="96" spans="12:12" x14ac:dyDescent="0.35">
      <c r="L96" t="str">
        <f t="shared" si="3"/>
        <v/>
      </c>
    </row>
    <row r="97" spans="12:12" x14ac:dyDescent="0.35">
      <c r="L97" t="str">
        <f t="shared" si="3"/>
        <v/>
      </c>
    </row>
    <row r="98" spans="12:12" x14ac:dyDescent="0.35">
      <c r="L98" t="str">
        <f t="shared" si="3"/>
        <v/>
      </c>
    </row>
    <row r="99" spans="12:12" x14ac:dyDescent="0.35">
      <c r="L99" t="str">
        <f t="shared" si="3"/>
        <v/>
      </c>
    </row>
    <row r="100" spans="12:12" x14ac:dyDescent="0.35">
      <c r="L100" t="str">
        <f t="shared" si="3"/>
        <v/>
      </c>
    </row>
    <row r="101" spans="12:12" x14ac:dyDescent="0.35">
      <c r="L101" t="str">
        <f t="shared" si="3"/>
        <v/>
      </c>
    </row>
    <row r="102" spans="12:12" x14ac:dyDescent="0.35">
      <c r="L102" t="str">
        <f t="shared" si="3"/>
        <v/>
      </c>
    </row>
    <row r="103" spans="12:12" x14ac:dyDescent="0.35">
      <c r="L103" t="str">
        <f t="shared" si="3"/>
        <v/>
      </c>
    </row>
    <row r="104" spans="12:12" x14ac:dyDescent="0.35">
      <c r="L104" t="str">
        <f t="shared" si="3"/>
        <v/>
      </c>
    </row>
    <row r="105" spans="12:12" x14ac:dyDescent="0.35">
      <c r="L105" t="str">
        <f t="shared" si="3"/>
        <v/>
      </c>
    </row>
    <row r="106" spans="12:12" x14ac:dyDescent="0.35">
      <c r="L106" t="str">
        <f t="shared" si="3"/>
        <v/>
      </c>
    </row>
    <row r="107" spans="12:12" x14ac:dyDescent="0.35">
      <c r="L107" t="str">
        <f t="shared" si="3"/>
        <v/>
      </c>
    </row>
    <row r="108" spans="12:12" x14ac:dyDescent="0.35">
      <c r="L108" t="str">
        <f t="shared" si="3"/>
        <v/>
      </c>
    </row>
    <row r="109" spans="12:12" x14ac:dyDescent="0.35">
      <c r="L109" t="str">
        <f t="shared" si="3"/>
        <v/>
      </c>
    </row>
    <row r="110" spans="12:12" x14ac:dyDescent="0.35">
      <c r="L110" t="str">
        <f t="shared" si="3"/>
        <v/>
      </c>
    </row>
    <row r="111" spans="12:12" x14ac:dyDescent="0.35">
      <c r="L111" t="str">
        <f t="shared" si="3"/>
        <v/>
      </c>
    </row>
    <row r="112" spans="12:12" x14ac:dyDescent="0.35">
      <c r="L112" t="str">
        <f t="shared" si="3"/>
        <v/>
      </c>
    </row>
    <row r="113" spans="12:12" x14ac:dyDescent="0.35">
      <c r="L113" t="str">
        <f t="shared" si="3"/>
        <v/>
      </c>
    </row>
    <row r="114" spans="12:12" x14ac:dyDescent="0.35">
      <c r="L114" t="str">
        <f t="shared" si="3"/>
        <v/>
      </c>
    </row>
  </sheetData>
  <autoFilter ref="A1:H1" xr:uid="{D36BD4EA-C525-4483-9BBB-7E3D3892616C}"/>
  <sortState xmlns:xlrd2="http://schemas.microsoft.com/office/spreadsheetml/2017/richdata2" ref="A2:L58">
    <sortCondition ref="D2:D58"/>
  </sortState>
  <conditionalFormatting sqref="L115:L117">
    <cfRule type="expression" dxfId="310" priority="21">
      <formula>IF(OR($K115="3A",$K115="4A",$K115="4b",$K115="5a"),TRUE)</formula>
    </cfRule>
  </conditionalFormatting>
  <conditionalFormatting sqref="L115:L117">
    <cfRule type="expression" dxfId="309" priority="20" stopIfTrue="1">
      <formula>IF(OR($K115=1,$K115="2B",$K115="3B",$K115="4C"),TRUE)</formula>
    </cfRule>
  </conditionalFormatting>
  <conditionalFormatting sqref="L115:L117">
    <cfRule type="expression" dxfId="308" priority="19">
      <formula>IF(OR($K115="2A"),TRUE)</formula>
    </cfRule>
  </conditionalFormatting>
  <conditionalFormatting sqref="L59:L114">
    <cfRule type="expression" dxfId="307" priority="15">
      <formula>IF(OR($K59="2A"),TRUE)</formula>
    </cfRule>
  </conditionalFormatting>
  <conditionalFormatting sqref="L59:L114">
    <cfRule type="expression" dxfId="306" priority="14" stopIfTrue="1">
      <formula>IF(OR($K59="3A",$K59="4A",$K59="4b",$K59="5a"),TRUE)</formula>
    </cfRule>
  </conditionalFormatting>
  <conditionalFormatting sqref="L59:L114">
    <cfRule type="expression" dxfId="305" priority="13" stopIfTrue="1">
      <formula>IF(OR($K59=1,$K59="2B",$K59="3B",$K59="4C"),TRUE)</formula>
    </cfRule>
  </conditionalFormatting>
  <conditionalFormatting sqref="J2:J58">
    <cfRule type="expression" dxfId="304" priority="10">
      <formula>IF(OR(#REF!="3A",#REF!="4A",#REF!="4b",#REF!="5a"),TRUE)</formula>
    </cfRule>
  </conditionalFormatting>
  <conditionalFormatting sqref="J2:J58">
    <cfRule type="cellIs" dxfId="303" priority="8" stopIfTrue="1" operator="equal">
      <formula>"R"</formula>
    </cfRule>
    <cfRule type="cellIs" dxfId="302" priority="9" stopIfTrue="1" operator="equal">
      <formula>"Y"</formula>
    </cfRule>
  </conditionalFormatting>
  <conditionalFormatting sqref="H2:H58">
    <cfRule type="expression" dxfId="301" priority="6" stopIfTrue="1">
      <formula>IF($J2="R",TRUE)</formula>
    </cfRule>
  </conditionalFormatting>
  <conditionalFormatting sqref="H2:H58">
    <cfRule type="expression" dxfId="300" priority="5" stopIfTrue="1">
      <formula>IF(OR($K2="3A",$K2="4A",$K2="4b",$K2="5a"),TRUE)</formula>
    </cfRule>
  </conditionalFormatting>
  <conditionalFormatting sqref="H2:H58">
    <cfRule type="expression" dxfId="299" priority="12">
      <formula>IF(#REF!="R",TRUE)</formula>
    </cfRule>
  </conditionalFormatting>
  <conditionalFormatting sqref="L2:L58">
    <cfRule type="expression" dxfId="298" priority="4">
      <formula>IF(OR($K2="2A"),TRUE)</formula>
    </cfRule>
  </conditionalFormatting>
  <conditionalFormatting sqref="L2:L58">
    <cfRule type="expression" dxfId="297" priority="3" stopIfTrue="1">
      <formula>IF(OR($K2="3A",$K2="4A",$K2="4b",$K2="5a"),TRUE)</formula>
    </cfRule>
  </conditionalFormatting>
  <conditionalFormatting sqref="L2:L58">
    <cfRule type="expression" dxfId="296" priority="2" stopIfTrue="1">
      <formula>IF(OR($K2=1,$K2="2B",$K2="3B",$K2="4C"),TRUE)</formula>
    </cfRule>
  </conditionalFormatting>
  <conditionalFormatting sqref="L2:L58 A2:H58">
    <cfRule type="expression" dxfId="295" priority="1">
      <formula>IF($K2=6,TRUE)</formula>
    </cfRule>
  </conditionalFormatting>
  <conditionalFormatting sqref="A2:G58">
    <cfRule type="expression" dxfId="294" priority="268">
      <formula>IF($J2="R",TRUE)</formula>
    </cfRule>
  </conditionalFormatting>
  <conditionalFormatting sqref="E2:G58">
    <cfRule type="expression" dxfId="293" priority="270" stopIfTrue="1">
      <formula>IF(OR($K2="2A"),TRUE)</formula>
    </cfRule>
  </conditionalFormatting>
  <hyperlinks>
    <hyperlink ref="E22" r:id="rId1" xr:uid="{C4E52406-1744-473F-9442-08393CB89E8A}"/>
    <hyperlink ref="E38" r:id="rId2" xr:uid="{5234FD7D-6517-4AB7-8FEC-724FD4CD2EE5}"/>
    <hyperlink ref="E46" r:id="rId3" xr:uid="{234E0CC6-9ED0-4B42-BA8B-69CD2A0B32DC}"/>
    <hyperlink ref="E47" r:id="rId4" xr:uid="{2B591ED5-317D-45F3-B7E8-15C5D6BC055E}"/>
    <hyperlink ref="E52" r:id="rId5" xr:uid="{AB0D72CC-AF89-4507-B247-2603F1DEFAFF}"/>
    <hyperlink ref="E54" r:id="rId6" xr:uid="{D371F957-8065-4504-A72D-EC79BC9F45CC}"/>
    <hyperlink ref="E3" r:id="rId7" xr:uid="{B53C0B19-C289-4EE5-9C1B-1EE21686F6B8}"/>
    <hyperlink ref="E4" r:id="rId8" xr:uid="{5B807E48-04A0-40D8-BB68-0415F4576AFF}"/>
    <hyperlink ref="E5" r:id="rId9" xr:uid="{66DF7658-B829-4345-BFE2-7798456DFD18}"/>
    <hyperlink ref="E6" r:id="rId10" xr:uid="{CFA1B14A-CB5D-4810-AEBE-15D44A5B24A7}"/>
    <hyperlink ref="E7" r:id="rId11" xr:uid="{5CE21555-FDDE-4744-81EB-EA291091425A}"/>
    <hyperlink ref="E8" r:id="rId12" xr:uid="{4ECEFF16-48E4-4908-9AA2-D27F9D9DC644}"/>
    <hyperlink ref="E9" r:id="rId13" xr:uid="{7C95A21E-5D29-41B8-9588-18241EB61986}"/>
    <hyperlink ref="E10" r:id="rId14" xr:uid="{769B6836-4C6A-4CD7-B522-C10131F3E2D5}"/>
    <hyperlink ref="E11" r:id="rId15" xr:uid="{9E90EBB0-F23C-476F-96CB-44C533BDD437}"/>
    <hyperlink ref="E12" r:id="rId16" xr:uid="{967A685C-CA2C-4227-BBFC-F59D62335C94}"/>
    <hyperlink ref="E13" r:id="rId17" xr:uid="{897C700A-53BD-4A0B-9D5A-558FF61FBBD1}"/>
    <hyperlink ref="E14" r:id="rId18" xr:uid="{2245C428-0B60-4174-AE56-86019D84A210}"/>
    <hyperlink ref="E15" r:id="rId19" xr:uid="{3E5C0968-2B03-4EDF-A228-C818F2472B9D}"/>
    <hyperlink ref="E16" r:id="rId20" xr:uid="{C6786E9B-6CED-4C32-B8D8-8C6A4ADC0CA9}"/>
    <hyperlink ref="E17" r:id="rId21" xr:uid="{0B35EC08-7198-4FB7-945A-466803C27A08}"/>
    <hyperlink ref="E18" r:id="rId22" xr:uid="{49E3C36C-DF67-448D-8B9F-2894999ED71F}"/>
    <hyperlink ref="E19" r:id="rId23" xr:uid="{50D08BAA-4D54-44EE-9A8C-5756548147E5}"/>
    <hyperlink ref="E20" r:id="rId24" xr:uid="{1185339E-67C8-49AC-B1F5-2B1F833C3F58}"/>
    <hyperlink ref="E21" r:id="rId25" xr:uid="{66C7C50C-485C-4C94-9020-83756BD8CB58}"/>
    <hyperlink ref="E23" r:id="rId26" xr:uid="{F8571B93-76FE-4EBC-A66A-D0CCCE32FC3C}"/>
    <hyperlink ref="E24" r:id="rId27" xr:uid="{8FB46718-A990-47AC-93A4-CD819B973887}"/>
    <hyperlink ref="E25" r:id="rId28" xr:uid="{0FAC47A5-C0EB-47FF-8EF4-005346C69C5F}"/>
    <hyperlink ref="E26" r:id="rId29" xr:uid="{002A9E4C-68A9-43DD-A6AC-73E183F8EE04}"/>
    <hyperlink ref="E27" r:id="rId30" xr:uid="{F38E9478-4D46-430B-B03C-23BE6624B8F0}"/>
    <hyperlink ref="E28" r:id="rId31" xr:uid="{E4E091B8-3496-4173-A972-FEC037C9B35B}"/>
    <hyperlink ref="E29" r:id="rId32" xr:uid="{90A0FD7C-0728-47FA-A9CB-45F6933EB237}"/>
    <hyperlink ref="E30" r:id="rId33" xr:uid="{E6B2524D-C412-4BFA-98AE-1B5589C62227}"/>
    <hyperlink ref="E31" r:id="rId34" xr:uid="{7BB7FC61-EA4E-4BED-871F-CB5C654C4DEF}"/>
    <hyperlink ref="E32" r:id="rId35" xr:uid="{53CD47DF-C5EC-4997-ABBE-C097ACEB326B}"/>
    <hyperlink ref="E33" r:id="rId36" xr:uid="{B80BFCAA-14BD-4AC9-B13F-010C851081CA}"/>
    <hyperlink ref="E34" r:id="rId37" xr:uid="{1C10ABDF-2398-489E-BEA2-C23F3D274D8E}"/>
    <hyperlink ref="E35" r:id="rId38" xr:uid="{30E36DC8-60BE-46CA-92D0-0204C20B86D9}"/>
    <hyperlink ref="E36" r:id="rId39" xr:uid="{A4A0368A-3496-48A3-88AF-D9888FABDF73}"/>
    <hyperlink ref="E37" r:id="rId40" xr:uid="{D8B68DA8-2298-45A3-B15F-E8257429FA6E}"/>
    <hyperlink ref="E39" r:id="rId41" xr:uid="{AAC225E3-758A-4A76-A385-D4DBA84DDE12}"/>
    <hyperlink ref="E40" r:id="rId42" xr:uid="{8C1A1C88-D47E-4A3C-960F-5DB281E0E5F4}"/>
    <hyperlink ref="E41" r:id="rId43" xr:uid="{8D41FA75-783B-4169-AB6C-A07EB8D07B30}"/>
    <hyperlink ref="E42" r:id="rId44" xr:uid="{E44E4801-F044-45AA-A83C-A81A1ED2A0FA}"/>
    <hyperlink ref="E43" r:id="rId45" xr:uid="{88064FFE-44A2-4E7B-8CAA-2668FDA15A75}"/>
    <hyperlink ref="E44" r:id="rId46" xr:uid="{5DC6DBC6-5F69-46CF-912A-A75885F2D5AE}"/>
    <hyperlink ref="E45" r:id="rId47" xr:uid="{3FFFC34C-DB5D-4C8D-899E-E31EACBB2254}"/>
    <hyperlink ref="E48" r:id="rId48" xr:uid="{D4E13E42-37FB-4150-BB55-417ED9A99D47}"/>
    <hyperlink ref="E49" r:id="rId49" xr:uid="{998A5C49-8855-4175-8BD4-5D6717D1E44B}"/>
    <hyperlink ref="E50" r:id="rId50" xr:uid="{8F53A864-D459-474F-B275-4850B532EB94}"/>
    <hyperlink ref="E51" r:id="rId51" xr:uid="{E827CB72-890A-48CD-A254-9EA67A5A4AC5}"/>
    <hyperlink ref="E53" r:id="rId52" xr:uid="{198A9935-60DE-4713-8FF9-B1DD6ECB1533}"/>
    <hyperlink ref="E55" r:id="rId53" xr:uid="{3EF49332-9F6A-4B85-A12B-9F5566FFFBCC}"/>
    <hyperlink ref="E56" r:id="rId54" xr:uid="{89503E21-6D10-40BD-A51C-579A9D6A3D49}"/>
    <hyperlink ref="E57" r:id="rId55" xr:uid="{C01B2DAB-8A9E-42C2-94FB-88687A9FDE0F}"/>
    <hyperlink ref="E58" r:id="rId56" xr:uid="{E0CFCEB3-730E-4882-806D-DBA9ABC3A5F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D0DF-41A2-4FBD-9900-8D922C506D52}">
  <sheetPr codeName="Sheet34">
    <tabColor rgb="FF00B0F0"/>
  </sheetPr>
  <dimension ref="A1:L111"/>
  <sheetViews>
    <sheetView workbookViewId="0">
      <pane ySplit="1" topLeftCell="A2" activePane="bottomLeft" state="frozen"/>
      <selection pane="bottomLeft" activeCell="L2" sqref="L2"/>
    </sheetView>
  </sheetViews>
  <sheetFormatPr defaultRowHeight="14.5" x14ac:dyDescent="0.35"/>
  <cols>
    <col min="2" max="2" width="12.453125" bestFit="1" customWidth="1"/>
    <col min="3" max="3" width="16.08984375" bestFit="1" customWidth="1"/>
    <col min="4" max="4" width="15.54296875" bestFit="1" customWidth="1"/>
    <col min="5" max="5" width="66.90625" customWidth="1"/>
    <col min="6" max="6" width="15.1796875" bestFit="1" customWidth="1"/>
    <col min="7" max="7" width="8" bestFit="1" customWidth="1"/>
    <col min="9" max="11" width="5.81640625" customWidth="1"/>
    <col min="12" max="12" width="4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330</v>
      </c>
      <c r="B2" s="9" t="s">
        <v>2563</v>
      </c>
      <c r="C2" s="9" t="s">
        <v>1879</v>
      </c>
      <c r="D2" s="9" t="s">
        <v>292</v>
      </c>
      <c r="E2" s="20" t="s">
        <v>763</v>
      </c>
      <c r="F2" s="10" t="s">
        <v>106</v>
      </c>
      <c r="G2" s="52">
        <v>3</v>
      </c>
      <c r="H2" s="53">
        <v>3.4918981481481481E-3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331</v>
      </c>
      <c r="B3" s="9" t="s">
        <v>2561</v>
      </c>
      <c r="C3" s="9" t="s">
        <v>2562</v>
      </c>
      <c r="D3" s="9" t="s">
        <v>292</v>
      </c>
      <c r="E3" s="20" t="s">
        <v>3705</v>
      </c>
      <c r="F3" s="10" t="s">
        <v>107</v>
      </c>
      <c r="G3" s="52">
        <v>2</v>
      </c>
      <c r="H3" s="53">
        <v>3.3406250000000003E-3</v>
      </c>
      <c r="I3" s="45"/>
      <c r="J3" s="45" t="s">
        <v>3669</v>
      </c>
      <c r="K3" s="45"/>
      <c r="L3" t="str">
        <f t="shared" si="0"/>
        <v/>
      </c>
    </row>
    <row r="4" spans="1:12" x14ac:dyDescent="0.35">
      <c r="A4" s="54">
        <v>395</v>
      </c>
      <c r="B4" s="9" t="s">
        <v>2638</v>
      </c>
      <c r="C4" s="9" t="s">
        <v>2639</v>
      </c>
      <c r="D4" s="9" t="s">
        <v>136</v>
      </c>
      <c r="E4" s="20" t="s">
        <v>833</v>
      </c>
      <c r="F4" s="10" t="s">
        <v>106</v>
      </c>
      <c r="G4" s="52">
        <v>3</v>
      </c>
      <c r="H4" s="53" t="s">
        <v>3597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412</v>
      </c>
      <c r="B5" s="9" t="s">
        <v>1847</v>
      </c>
      <c r="C5" s="9" t="s">
        <v>2640</v>
      </c>
      <c r="D5" s="9" t="s">
        <v>136</v>
      </c>
      <c r="E5" s="20" t="s">
        <v>834</v>
      </c>
      <c r="F5" s="10" t="s">
        <v>106</v>
      </c>
      <c r="G5" s="52">
        <v>4</v>
      </c>
      <c r="H5" s="53">
        <v>2.9732638888888894E-3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423</v>
      </c>
      <c r="B6" s="9" t="s">
        <v>2641</v>
      </c>
      <c r="C6" s="9" t="s">
        <v>2642</v>
      </c>
      <c r="D6" s="9" t="s">
        <v>136</v>
      </c>
      <c r="E6" s="20" t="s">
        <v>836</v>
      </c>
      <c r="F6" s="10" t="s">
        <v>107</v>
      </c>
      <c r="G6" s="52">
        <v>1</v>
      </c>
      <c r="H6" s="53" t="s">
        <v>3598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428</v>
      </c>
      <c r="B7" s="9" t="s">
        <v>1847</v>
      </c>
      <c r="C7" s="9" t="s">
        <v>2456</v>
      </c>
      <c r="D7" s="9" t="s">
        <v>136</v>
      </c>
      <c r="E7" s="20" t="s">
        <v>660</v>
      </c>
      <c r="F7" s="10" t="s">
        <v>107</v>
      </c>
      <c r="G7" s="52">
        <v>2</v>
      </c>
      <c r="H7" s="53">
        <v>2.9751157407407404E-3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451</v>
      </c>
      <c r="B8" s="9" t="s">
        <v>2644</v>
      </c>
      <c r="C8" s="9" t="s">
        <v>2645</v>
      </c>
      <c r="D8" s="9" t="s">
        <v>837</v>
      </c>
      <c r="E8" s="20" t="s">
        <v>839</v>
      </c>
      <c r="F8" s="10" t="s">
        <v>107</v>
      </c>
      <c r="G8" s="52"/>
      <c r="H8" s="53">
        <v>3.1481481481481482E-3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453</v>
      </c>
      <c r="B9" s="9" t="s">
        <v>1847</v>
      </c>
      <c r="C9" s="9" t="s">
        <v>2643</v>
      </c>
      <c r="D9" s="9" t="s">
        <v>837</v>
      </c>
      <c r="E9" s="20" t="s">
        <v>838</v>
      </c>
      <c r="F9" s="10" t="s">
        <v>107</v>
      </c>
      <c r="G9" s="52"/>
      <c r="H9" s="53">
        <v>3.2387731481481482E-3</v>
      </c>
      <c r="I9" s="45"/>
      <c r="J9" s="45" t="s">
        <v>3652</v>
      </c>
      <c r="K9" s="45" t="s">
        <v>3628</v>
      </c>
      <c r="L9" t="str">
        <f t="shared" si="0"/>
        <v>Updated BP since 1 January 2019</v>
      </c>
    </row>
    <row r="10" spans="1:12" x14ac:dyDescent="0.35">
      <c r="A10" s="54">
        <v>499</v>
      </c>
      <c r="B10" s="9" t="s">
        <v>1909</v>
      </c>
      <c r="C10" s="9" t="s">
        <v>3494</v>
      </c>
      <c r="D10" s="9" t="s">
        <v>447</v>
      </c>
      <c r="E10" s="20" t="s">
        <v>1242</v>
      </c>
      <c r="F10" s="10" t="s">
        <v>107</v>
      </c>
      <c r="G10" s="52">
        <v>2</v>
      </c>
      <c r="H10" s="53">
        <v>2.9561342592592595E-3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513</v>
      </c>
      <c r="B11" s="9" t="s">
        <v>1299</v>
      </c>
      <c r="C11" s="9" t="s">
        <v>3029</v>
      </c>
      <c r="D11" s="9" t="s">
        <v>447</v>
      </c>
      <c r="E11" s="20" t="s">
        <v>1243</v>
      </c>
      <c r="F11" s="10" t="s">
        <v>107</v>
      </c>
      <c r="G11" s="52">
        <v>1</v>
      </c>
      <c r="H11" s="53">
        <v>2.9545138888888889E-3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541</v>
      </c>
      <c r="B12" s="9" t="s">
        <v>1929</v>
      </c>
      <c r="C12" s="9" t="s">
        <v>2321</v>
      </c>
      <c r="D12" s="9" t="s">
        <v>160</v>
      </c>
      <c r="E12" s="20" t="s">
        <v>527</v>
      </c>
      <c r="F12" s="10" t="s">
        <v>107</v>
      </c>
      <c r="G12" s="52">
        <v>2</v>
      </c>
      <c r="H12" s="53">
        <v>4.0405092592592593E-3</v>
      </c>
      <c r="I12" s="45"/>
      <c r="J12" s="45" t="s">
        <v>3652</v>
      </c>
      <c r="K12" s="45" t="s">
        <v>3628</v>
      </c>
      <c r="L12" t="str">
        <f t="shared" si="0"/>
        <v>Updated BP since 1 January 2019</v>
      </c>
    </row>
    <row r="13" spans="1:12" x14ac:dyDescent="0.35">
      <c r="A13" s="54">
        <v>542</v>
      </c>
      <c r="B13" s="9" t="s">
        <v>1847</v>
      </c>
      <c r="C13" s="9" t="s">
        <v>2322</v>
      </c>
      <c r="D13" s="9" t="s">
        <v>160</v>
      </c>
      <c r="E13" s="20" t="s">
        <v>528</v>
      </c>
      <c r="F13" s="10" t="s">
        <v>107</v>
      </c>
      <c r="G13" s="52">
        <v>1</v>
      </c>
      <c r="H13" s="53">
        <v>3.1688657407407408E-3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574</v>
      </c>
      <c r="B14" s="9" t="s">
        <v>2092</v>
      </c>
      <c r="C14" s="9" t="s">
        <v>2459</v>
      </c>
      <c r="D14" s="9" t="s">
        <v>153</v>
      </c>
      <c r="E14" s="20" t="s">
        <v>663</v>
      </c>
      <c r="F14" s="10" t="s">
        <v>107</v>
      </c>
      <c r="G14" s="52">
        <v>1</v>
      </c>
      <c r="H14" s="53">
        <v>3.5486111111111113E-3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600</v>
      </c>
      <c r="B15" s="9" t="s">
        <v>2289</v>
      </c>
      <c r="C15" s="9" t="s">
        <v>2576</v>
      </c>
      <c r="D15" s="9" t="s">
        <v>226</v>
      </c>
      <c r="E15" s="20" t="s">
        <v>776</v>
      </c>
      <c r="F15" s="10" t="s">
        <v>107</v>
      </c>
      <c r="G15" s="52"/>
      <c r="H15" s="53" t="s">
        <v>3599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602</v>
      </c>
      <c r="B16" s="9" t="s">
        <v>1864</v>
      </c>
      <c r="C16" s="9" t="s">
        <v>2577</v>
      </c>
      <c r="D16" s="9" t="s">
        <v>226</v>
      </c>
      <c r="E16" s="20" t="s">
        <v>777</v>
      </c>
      <c r="F16" s="10" t="s">
        <v>107</v>
      </c>
      <c r="G16" s="52"/>
      <c r="H16" s="53">
        <v>3.6266203703703703E-3</v>
      </c>
      <c r="I16" s="45"/>
      <c r="J16" s="45" t="s">
        <v>3652</v>
      </c>
      <c r="K16" s="45" t="s">
        <v>3628</v>
      </c>
      <c r="L16" t="str">
        <f t="shared" si="0"/>
        <v>Updated BP since 1 January 2019</v>
      </c>
    </row>
    <row r="17" spans="1:12" x14ac:dyDescent="0.35">
      <c r="A17" s="54">
        <v>642</v>
      </c>
      <c r="B17" s="9" t="s">
        <v>1575</v>
      </c>
      <c r="C17" s="9" t="s">
        <v>2340</v>
      </c>
      <c r="D17" s="9" t="s">
        <v>548</v>
      </c>
      <c r="E17" s="20" t="s">
        <v>550</v>
      </c>
      <c r="F17" s="10" t="s">
        <v>107</v>
      </c>
      <c r="G17" s="52">
        <v>2</v>
      </c>
      <c r="H17" s="53">
        <v>3.3969907407407408E-3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645</v>
      </c>
      <c r="B18" s="9" t="s">
        <v>1866</v>
      </c>
      <c r="C18" s="9" t="s">
        <v>2343</v>
      </c>
      <c r="D18" s="9" t="s">
        <v>548</v>
      </c>
      <c r="E18" s="20" t="s">
        <v>552</v>
      </c>
      <c r="F18" s="10" t="s">
        <v>107</v>
      </c>
      <c r="G18" s="52">
        <v>1</v>
      </c>
      <c r="H18" s="53">
        <v>3.3805555555555555E-3</v>
      </c>
      <c r="I18" s="45"/>
      <c r="J18" s="45" t="s">
        <v>3652</v>
      </c>
      <c r="K18" s="45" t="s">
        <v>3628</v>
      </c>
      <c r="L18" t="str">
        <f t="shared" si="0"/>
        <v>Updated BP since 1 January 2019</v>
      </c>
    </row>
    <row r="19" spans="1:12" x14ac:dyDescent="0.35">
      <c r="A19" s="54">
        <v>658</v>
      </c>
      <c r="B19" s="9" t="s">
        <v>1896</v>
      </c>
      <c r="C19" s="9" t="s">
        <v>1897</v>
      </c>
      <c r="D19" s="9" t="s">
        <v>101</v>
      </c>
      <c r="E19" s="20" t="s">
        <v>188</v>
      </c>
      <c r="F19" s="10" t="s">
        <v>107</v>
      </c>
      <c r="G19" s="52">
        <v>1</v>
      </c>
      <c r="H19" s="53">
        <v>3.6351851851851853E-3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671</v>
      </c>
      <c r="B20" s="9" t="s">
        <v>2013</v>
      </c>
      <c r="C20" s="9" t="s">
        <v>1859</v>
      </c>
      <c r="D20" s="9" t="s">
        <v>231</v>
      </c>
      <c r="E20" s="20" t="s">
        <v>286</v>
      </c>
      <c r="F20" s="10" t="s">
        <v>107</v>
      </c>
      <c r="G20" s="52">
        <v>2</v>
      </c>
      <c r="H20" s="53">
        <v>4.0740740740740746E-3</v>
      </c>
      <c r="I20" s="45"/>
      <c r="J20" s="45" t="s">
        <v>3652</v>
      </c>
      <c r="K20" s="45" t="s">
        <v>3628</v>
      </c>
      <c r="L20" t="str">
        <f t="shared" si="0"/>
        <v>Updated BP since 1 January 2019</v>
      </c>
    </row>
    <row r="21" spans="1:12" x14ac:dyDescent="0.35">
      <c r="A21" s="54">
        <v>672</v>
      </c>
      <c r="B21" s="9" t="s">
        <v>2014</v>
      </c>
      <c r="C21" s="9" t="s">
        <v>2015</v>
      </c>
      <c r="D21" s="9" t="s">
        <v>231</v>
      </c>
      <c r="E21" s="20" t="s">
        <v>287</v>
      </c>
      <c r="F21" s="10" t="s">
        <v>107</v>
      </c>
      <c r="G21" s="52">
        <v>1</v>
      </c>
      <c r="H21" s="53">
        <v>3.3263888888888891E-3</v>
      </c>
      <c r="I21" s="45"/>
      <c r="J21" s="45" t="s">
        <v>3652</v>
      </c>
      <c r="K21" s="45" t="s">
        <v>3628</v>
      </c>
      <c r="L21" t="str">
        <f t="shared" si="0"/>
        <v>Updated BP since 1 January 2019</v>
      </c>
    </row>
    <row r="22" spans="1:12" x14ac:dyDescent="0.35">
      <c r="A22" s="54">
        <v>694</v>
      </c>
      <c r="B22" s="9" t="s">
        <v>1909</v>
      </c>
      <c r="C22" s="9" t="s">
        <v>2150</v>
      </c>
      <c r="D22" s="9" t="s">
        <v>158</v>
      </c>
      <c r="E22" s="20" t="s">
        <v>930</v>
      </c>
      <c r="F22" s="10" t="s">
        <v>107</v>
      </c>
      <c r="G22" s="52">
        <v>2</v>
      </c>
      <c r="H22" s="53">
        <v>3.0832175925925927E-3</v>
      </c>
      <c r="I22" s="45"/>
      <c r="J22" s="45" t="s">
        <v>3652</v>
      </c>
      <c r="K22" s="45" t="s">
        <v>3628</v>
      </c>
      <c r="L22" t="str">
        <f t="shared" si="0"/>
        <v>Updated BP since 1 January 2019</v>
      </c>
    </row>
    <row r="23" spans="1:12" x14ac:dyDescent="0.35">
      <c r="A23" s="54">
        <v>696</v>
      </c>
      <c r="B23" s="9" t="s">
        <v>2081</v>
      </c>
      <c r="C23" s="9" t="s">
        <v>2322</v>
      </c>
      <c r="D23" s="9" t="s">
        <v>158</v>
      </c>
      <c r="E23" s="20" t="s">
        <v>931</v>
      </c>
      <c r="F23" s="10" t="s">
        <v>107</v>
      </c>
      <c r="G23" s="52">
        <v>1</v>
      </c>
      <c r="H23" s="53">
        <v>3.1178240740740736E-3</v>
      </c>
      <c r="I23" s="45"/>
      <c r="J23" s="45" t="s">
        <v>3652</v>
      </c>
      <c r="K23" s="45" t="s">
        <v>3628</v>
      </c>
      <c r="L23" t="str">
        <f t="shared" si="0"/>
        <v>Updated BP since 1 January 2019</v>
      </c>
    </row>
    <row r="24" spans="1:12" x14ac:dyDescent="0.35">
      <c r="A24" s="54">
        <v>729</v>
      </c>
      <c r="B24" s="9" t="s">
        <v>1951</v>
      </c>
      <c r="C24" s="9" t="s">
        <v>2873</v>
      </c>
      <c r="D24" s="9" t="s">
        <v>1211</v>
      </c>
      <c r="E24" s="20" t="s">
        <v>1533</v>
      </c>
      <c r="F24" s="10" t="s">
        <v>107</v>
      </c>
      <c r="G24" s="52"/>
      <c r="H24" s="53">
        <v>3.2905092592592591E-3</v>
      </c>
      <c r="I24" s="45"/>
      <c r="J24" s="45" t="s">
        <v>3652</v>
      </c>
      <c r="K24" s="45" t="s">
        <v>3628</v>
      </c>
      <c r="L24" t="str">
        <f t="shared" si="0"/>
        <v>Updated BP since 1 January 2019</v>
      </c>
    </row>
    <row r="25" spans="1:12" x14ac:dyDescent="0.35">
      <c r="A25" s="54">
        <v>741</v>
      </c>
      <c r="B25" s="9" t="s">
        <v>2988</v>
      </c>
      <c r="C25" s="9" t="s">
        <v>3507</v>
      </c>
      <c r="D25" s="9" t="s">
        <v>1211</v>
      </c>
      <c r="E25" s="20" t="s">
        <v>1534</v>
      </c>
      <c r="F25" s="10" t="s">
        <v>107</v>
      </c>
      <c r="G25" s="52"/>
      <c r="H25" s="53">
        <v>3.4328703703703704E-3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774</v>
      </c>
      <c r="B26" s="9" t="s">
        <v>2653</v>
      </c>
      <c r="C26" s="9" t="s">
        <v>2654</v>
      </c>
      <c r="D26" s="9" t="s">
        <v>849</v>
      </c>
      <c r="E26" s="20" t="s">
        <v>850</v>
      </c>
      <c r="F26" s="10" t="s">
        <v>107</v>
      </c>
      <c r="G26" s="52"/>
      <c r="H26" s="53">
        <v>3.210416666666667E-3</v>
      </c>
      <c r="I26" s="45"/>
      <c r="J26" s="45" t="s">
        <v>3652</v>
      </c>
      <c r="K26" s="45" t="s">
        <v>3628</v>
      </c>
      <c r="L26" t="str">
        <f t="shared" si="0"/>
        <v>Updated BP since 1 January 2019</v>
      </c>
    </row>
    <row r="27" spans="1:12" x14ac:dyDescent="0.35">
      <c r="A27" s="54">
        <v>791</v>
      </c>
      <c r="B27" s="9" t="s">
        <v>3089</v>
      </c>
      <c r="C27" s="9" t="s">
        <v>3090</v>
      </c>
      <c r="D27" s="9" t="s">
        <v>964</v>
      </c>
      <c r="E27" s="20" t="s">
        <v>1308</v>
      </c>
      <c r="F27" s="10" t="s">
        <v>107</v>
      </c>
      <c r="G27" s="52"/>
      <c r="H27" s="53">
        <v>3.8651620370370372E-3</v>
      </c>
      <c r="I27" s="45"/>
      <c r="J27" s="45" t="s">
        <v>3652</v>
      </c>
      <c r="K27" s="45" t="s">
        <v>3628</v>
      </c>
      <c r="L27" t="str">
        <f t="shared" si="0"/>
        <v>Updated BP since 1 January 2019</v>
      </c>
    </row>
    <row r="28" spans="1:12" x14ac:dyDescent="0.35">
      <c r="A28" s="54">
        <v>793</v>
      </c>
      <c r="B28" s="9" t="s">
        <v>2889</v>
      </c>
      <c r="C28" s="9" t="s">
        <v>3091</v>
      </c>
      <c r="D28" s="9" t="s">
        <v>964</v>
      </c>
      <c r="E28" s="20" t="s">
        <v>1309</v>
      </c>
      <c r="F28" s="10" t="s">
        <v>107</v>
      </c>
      <c r="G28" s="52"/>
      <c r="H28" s="53">
        <v>3.8896990740740745E-3</v>
      </c>
      <c r="I28" s="45"/>
      <c r="J28" s="45" t="s">
        <v>3652</v>
      </c>
      <c r="K28" s="45" t="s">
        <v>3628</v>
      </c>
      <c r="L28" t="str">
        <f t="shared" si="0"/>
        <v>Updated BP since 1 January 2019</v>
      </c>
    </row>
    <row r="29" spans="1:12" x14ac:dyDescent="0.35">
      <c r="A29" s="54">
        <v>815</v>
      </c>
      <c r="B29" s="9" t="s">
        <v>2092</v>
      </c>
      <c r="C29" s="9" t="s">
        <v>2728</v>
      </c>
      <c r="D29" s="9" t="s">
        <v>882</v>
      </c>
      <c r="E29" s="20" t="s">
        <v>927</v>
      </c>
      <c r="F29" s="10" t="s">
        <v>106</v>
      </c>
      <c r="G29" s="52"/>
      <c r="H29" s="53">
        <v>3.1623842592592593E-3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822</v>
      </c>
      <c r="B30" s="9" t="s">
        <v>1283</v>
      </c>
      <c r="C30" s="9" t="s">
        <v>2046</v>
      </c>
      <c r="D30" s="9" t="s">
        <v>882</v>
      </c>
      <c r="E30" s="20" t="s">
        <v>926</v>
      </c>
      <c r="F30" s="10" t="s">
        <v>106</v>
      </c>
      <c r="G30" s="52"/>
      <c r="H30" s="53">
        <v>3.2121527777777773E-3</v>
      </c>
      <c r="I30" s="45"/>
      <c r="J30" s="45" t="s">
        <v>3652</v>
      </c>
      <c r="K30" s="45" t="s">
        <v>3628</v>
      </c>
      <c r="L30" t="str">
        <f t="shared" si="0"/>
        <v>Updated BP since 1 January 2019</v>
      </c>
    </row>
    <row r="31" spans="1:12" x14ac:dyDescent="0.35">
      <c r="A31" s="54">
        <v>823</v>
      </c>
      <c r="B31" s="9" t="s">
        <v>2289</v>
      </c>
      <c r="C31" s="9" t="s">
        <v>2729</v>
      </c>
      <c r="D31" s="9" t="s">
        <v>882</v>
      </c>
      <c r="E31" s="20" t="s">
        <v>928</v>
      </c>
      <c r="F31" s="10" t="s">
        <v>107</v>
      </c>
      <c r="G31" s="52"/>
      <c r="H31" s="53">
        <v>3.1510416666666666E-3</v>
      </c>
      <c r="I31" s="45"/>
      <c r="J31" s="45" t="s">
        <v>3652</v>
      </c>
      <c r="K31" s="45"/>
      <c r="L31" t="str">
        <f t="shared" si="0"/>
        <v/>
      </c>
    </row>
    <row r="32" spans="1:12" x14ac:dyDescent="0.35">
      <c r="A32" s="54">
        <v>824</v>
      </c>
      <c r="B32" s="9" t="s">
        <v>2730</v>
      </c>
      <c r="C32" s="9" t="s">
        <v>2731</v>
      </c>
      <c r="D32" s="9" t="s">
        <v>882</v>
      </c>
      <c r="E32" s="20" t="s">
        <v>929</v>
      </c>
      <c r="F32" s="10" t="s">
        <v>107</v>
      </c>
      <c r="G32" s="52"/>
      <c r="H32" s="53">
        <v>3.0151620370370371E-3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846</v>
      </c>
      <c r="B33" s="9" t="s">
        <v>1160</v>
      </c>
      <c r="C33" s="9" t="s">
        <v>2797</v>
      </c>
      <c r="D33" s="9" t="s">
        <v>125</v>
      </c>
      <c r="E33" s="20" t="s">
        <v>993</v>
      </c>
      <c r="F33" s="10" t="s">
        <v>107</v>
      </c>
      <c r="G33" s="52">
        <v>2</v>
      </c>
      <c r="H33" s="53">
        <v>3.2179398148148145E-3</v>
      </c>
      <c r="I33" s="45"/>
      <c r="J33" s="45" t="s">
        <v>3652</v>
      </c>
      <c r="K33" s="45"/>
      <c r="L33" t="str">
        <f t="shared" si="0"/>
        <v/>
      </c>
    </row>
    <row r="34" spans="1:12" x14ac:dyDescent="0.35">
      <c r="A34" s="54">
        <v>850</v>
      </c>
      <c r="B34" s="9" t="s">
        <v>2795</v>
      </c>
      <c r="C34" s="9" t="s">
        <v>2796</v>
      </c>
      <c r="D34" s="9" t="s">
        <v>125</v>
      </c>
      <c r="E34" s="20" t="s">
        <v>992</v>
      </c>
      <c r="F34" s="10" t="s">
        <v>106</v>
      </c>
      <c r="G34" s="52"/>
      <c r="H34" s="53">
        <v>3.2799768518518516E-3</v>
      </c>
      <c r="I34" s="45"/>
      <c r="J34" s="45"/>
      <c r="K34" s="45">
        <v>6</v>
      </c>
      <c r="L34" t="str">
        <f t="shared" ref="L34:L59" si="1">IFERROR(VLOOKUP(K34,LookupTable,2,0),"")</f>
        <v>RESERVE LIST - 3rd 4th Athlete -Not met entry requirements</v>
      </c>
    </row>
    <row r="35" spans="1:12" x14ac:dyDescent="0.35">
      <c r="A35" s="54">
        <v>856</v>
      </c>
      <c r="B35" s="9" t="s">
        <v>2096</v>
      </c>
      <c r="C35" s="9" t="s">
        <v>3533</v>
      </c>
      <c r="D35" s="9" t="s">
        <v>125</v>
      </c>
      <c r="E35" s="20" t="s">
        <v>355</v>
      </c>
      <c r="F35" s="10" t="s">
        <v>106</v>
      </c>
      <c r="G35" s="52"/>
      <c r="H35" s="53">
        <v>3.4031249999999999E-3</v>
      </c>
      <c r="I35" s="45"/>
      <c r="J35" s="45"/>
      <c r="K35" s="45">
        <v>6</v>
      </c>
      <c r="L35" t="str">
        <f t="shared" si="1"/>
        <v>RESERVE LIST - 3rd 4th Athlete -Not met entry requirements</v>
      </c>
    </row>
    <row r="36" spans="1:12" x14ac:dyDescent="0.35">
      <c r="A36" s="54">
        <v>859</v>
      </c>
      <c r="B36" s="9" t="s">
        <v>2376</v>
      </c>
      <c r="C36" s="9" t="s">
        <v>2794</v>
      </c>
      <c r="D36" s="9" t="s">
        <v>125</v>
      </c>
      <c r="E36" s="20" t="s">
        <v>991</v>
      </c>
      <c r="F36" s="10" t="s">
        <v>107</v>
      </c>
      <c r="G36" s="52">
        <v>1</v>
      </c>
      <c r="H36" s="53">
        <v>3.0895833333333331E-3</v>
      </c>
      <c r="I36" s="45"/>
      <c r="J36" s="45" t="s">
        <v>3652</v>
      </c>
      <c r="K36" s="45"/>
      <c r="L36" t="str">
        <f t="shared" si="1"/>
        <v/>
      </c>
    </row>
    <row r="37" spans="1:12" x14ac:dyDescent="0.35">
      <c r="A37" s="54">
        <v>874</v>
      </c>
      <c r="B37" s="9" t="s">
        <v>3034</v>
      </c>
      <c r="C37" s="9" t="s">
        <v>3035</v>
      </c>
      <c r="D37" s="9" t="s">
        <v>974</v>
      </c>
      <c r="E37" s="20" t="s">
        <v>1247</v>
      </c>
      <c r="F37" s="10" t="s">
        <v>107</v>
      </c>
      <c r="G37" s="52"/>
      <c r="H37" s="53">
        <v>4.0706018518518522E-3</v>
      </c>
      <c r="I37" s="45"/>
      <c r="J37" s="45" t="s">
        <v>3652</v>
      </c>
      <c r="K37" s="45" t="s">
        <v>3628</v>
      </c>
      <c r="L37" t="str">
        <f t="shared" si="1"/>
        <v>Updated BP since 1 January 2019</v>
      </c>
    </row>
    <row r="38" spans="1:12" x14ac:dyDescent="0.35">
      <c r="A38" s="54">
        <v>875</v>
      </c>
      <c r="B38" s="9" t="s">
        <v>1847</v>
      </c>
      <c r="C38" s="9" t="s">
        <v>3036</v>
      </c>
      <c r="D38" s="9" t="s">
        <v>974</v>
      </c>
      <c r="E38" s="20" t="s">
        <v>1248</v>
      </c>
      <c r="F38" s="10" t="s">
        <v>107</v>
      </c>
      <c r="G38" s="52"/>
      <c r="H38" s="53">
        <v>3.9156249999999998E-3</v>
      </c>
      <c r="I38" s="45"/>
      <c r="J38" s="45" t="s">
        <v>3652</v>
      </c>
      <c r="K38" s="45"/>
      <c r="L38" t="str">
        <f t="shared" si="1"/>
        <v/>
      </c>
    </row>
    <row r="39" spans="1:12" x14ac:dyDescent="0.35">
      <c r="A39" s="54">
        <v>886</v>
      </c>
      <c r="B39" s="9" t="s">
        <v>2376</v>
      </c>
      <c r="C39" s="9" t="s">
        <v>3160</v>
      </c>
      <c r="D39" s="9" t="s">
        <v>914</v>
      </c>
      <c r="E39" s="20" t="s">
        <v>1388</v>
      </c>
      <c r="F39" s="10" t="s">
        <v>107</v>
      </c>
      <c r="G39" s="52"/>
      <c r="H39" s="53">
        <v>3.2966435185185186E-3</v>
      </c>
      <c r="I39" s="45"/>
      <c r="J39" s="45" t="s">
        <v>3652</v>
      </c>
      <c r="K39" s="45"/>
      <c r="L39" t="str">
        <f t="shared" si="1"/>
        <v/>
      </c>
    </row>
    <row r="40" spans="1:12" x14ac:dyDescent="0.35">
      <c r="A40" s="54">
        <v>890</v>
      </c>
      <c r="B40" s="9" t="s">
        <v>3161</v>
      </c>
      <c r="C40" s="9" t="s">
        <v>3162</v>
      </c>
      <c r="D40" s="9" t="s">
        <v>914</v>
      </c>
      <c r="E40" s="20" t="s">
        <v>1389</v>
      </c>
      <c r="F40" s="10" t="s">
        <v>107</v>
      </c>
      <c r="G40" s="52"/>
      <c r="H40" s="53">
        <v>3.9270833333333336E-3</v>
      </c>
      <c r="I40" s="45"/>
      <c r="J40" s="45" t="s">
        <v>3652</v>
      </c>
      <c r="K40" s="45" t="s">
        <v>3628</v>
      </c>
      <c r="L40" t="str">
        <f t="shared" si="1"/>
        <v>Updated BP since 1 January 2019</v>
      </c>
    </row>
    <row r="41" spans="1:12" x14ac:dyDescent="0.35">
      <c r="A41" s="54">
        <v>988</v>
      </c>
      <c r="B41" s="9" t="s">
        <v>2412</v>
      </c>
      <c r="C41" s="9" t="s">
        <v>1825</v>
      </c>
      <c r="D41" s="9" t="s">
        <v>278</v>
      </c>
      <c r="E41" s="20" t="s">
        <v>676</v>
      </c>
      <c r="F41" s="10" t="s">
        <v>106</v>
      </c>
      <c r="G41" s="52">
        <v>4</v>
      </c>
      <c r="H41" s="53">
        <v>3.1773148148148147E-3</v>
      </c>
      <c r="I41" s="45"/>
      <c r="J41" s="45" t="s">
        <v>3652</v>
      </c>
      <c r="K41" s="45"/>
      <c r="L41" t="str">
        <f t="shared" si="1"/>
        <v/>
      </c>
    </row>
    <row r="42" spans="1:12" x14ac:dyDescent="0.35">
      <c r="A42" s="54">
        <v>1022</v>
      </c>
      <c r="B42" s="9" t="s">
        <v>2161</v>
      </c>
      <c r="C42" s="9" t="s">
        <v>2472</v>
      </c>
      <c r="D42" s="9" t="s">
        <v>278</v>
      </c>
      <c r="E42" s="20" t="s">
        <v>3706</v>
      </c>
      <c r="F42" s="10" t="s">
        <v>107</v>
      </c>
      <c r="G42" s="52">
        <v>1</v>
      </c>
      <c r="H42" s="53">
        <v>2.869444444444444E-3</v>
      </c>
      <c r="I42" s="45"/>
      <c r="J42" s="45" t="s">
        <v>3652</v>
      </c>
      <c r="K42" s="45" t="s">
        <v>3628</v>
      </c>
      <c r="L42" t="str">
        <f t="shared" si="1"/>
        <v>Updated BP since 1 January 2019</v>
      </c>
    </row>
    <row r="43" spans="1:12" x14ac:dyDescent="0.35">
      <c r="A43" s="54">
        <v>1031</v>
      </c>
      <c r="B43" s="9" t="s">
        <v>1789</v>
      </c>
      <c r="C43" s="9" t="s">
        <v>2473</v>
      </c>
      <c r="D43" s="9" t="s">
        <v>278</v>
      </c>
      <c r="E43" s="20" t="s">
        <v>675</v>
      </c>
      <c r="F43" s="10" t="s">
        <v>107</v>
      </c>
      <c r="G43" s="52">
        <v>2</v>
      </c>
      <c r="H43" s="53">
        <v>2.9723379629629627E-3</v>
      </c>
      <c r="I43" s="45"/>
      <c r="J43" s="45" t="s">
        <v>3652</v>
      </c>
      <c r="K43" s="45"/>
      <c r="L43" t="str">
        <f t="shared" si="1"/>
        <v/>
      </c>
    </row>
    <row r="44" spans="1:12" x14ac:dyDescent="0.35">
      <c r="A44" s="54">
        <v>1045</v>
      </c>
      <c r="B44" s="9" t="s">
        <v>2428</v>
      </c>
      <c r="C44" s="9" t="s">
        <v>2471</v>
      </c>
      <c r="D44" s="9" t="s">
        <v>278</v>
      </c>
      <c r="E44" s="20" t="s">
        <v>673</v>
      </c>
      <c r="F44" s="10" t="s">
        <v>106</v>
      </c>
      <c r="G44" s="52">
        <v>3</v>
      </c>
      <c r="H44" s="53">
        <v>3.062847222222222E-3</v>
      </c>
      <c r="I44" s="45"/>
      <c r="J44" s="45" t="s">
        <v>3652</v>
      </c>
      <c r="K44" s="45"/>
      <c r="L44" t="str">
        <f t="shared" si="1"/>
        <v/>
      </c>
    </row>
    <row r="45" spans="1:12" x14ac:dyDescent="0.35">
      <c r="A45" s="54">
        <v>1060</v>
      </c>
      <c r="B45" s="9" t="s">
        <v>2951</v>
      </c>
      <c r="C45" s="9" t="s">
        <v>2952</v>
      </c>
      <c r="D45" s="9" t="s">
        <v>980</v>
      </c>
      <c r="E45" s="20" t="s">
        <v>1156</v>
      </c>
      <c r="F45" s="10" t="s">
        <v>107</v>
      </c>
      <c r="G45" s="52">
        <v>1</v>
      </c>
      <c r="H45" s="53">
        <v>3.763773148148148E-3</v>
      </c>
      <c r="I45" s="45"/>
      <c r="J45" s="45" t="s">
        <v>3652</v>
      </c>
      <c r="K45" s="45" t="s">
        <v>3628</v>
      </c>
      <c r="L45" t="str">
        <f t="shared" si="1"/>
        <v>Updated BP since 1 January 2019</v>
      </c>
    </row>
    <row r="46" spans="1:12" x14ac:dyDescent="0.35">
      <c r="A46" s="54">
        <v>1066</v>
      </c>
      <c r="B46" s="9" t="s">
        <v>3422</v>
      </c>
      <c r="C46" s="9" t="s">
        <v>3423</v>
      </c>
      <c r="D46" s="9" t="s">
        <v>788</v>
      </c>
      <c r="E46" s="20" t="s">
        <v>1672</v>
      </c>
      <c r="F46" s="10" t="s">
        <v>107</v>
      </c>
      <c r="G46" s="52"/>
      <c r="H46" s="53">
        <v>3.054282407407407E-3</v>
      </c>
      <c r="I46" s="45"/>
      <c r="J46" s="45" t="s">
        <v>3652</v>
      </c>
      <c r="K46" s="45"/>
      <c r="L46" t="str">
        <f t="shared" si="1"/>
        <v/>
      </c>
    </row>
    <row r="47" spans="1:12" x14ac:dyDescent="0.35">
      <c r="A47" s="54">
        <v>1083</v>
      </c>
      <c r="B47" s="9" t="s">
        <v>1894</v>
      </c>
      <c r="C47" s="9" t="s">
        <v>2310</v>
      </c>
      <c r="D47" s="9" t="s">
        <v>374</v>
      </c>
      <c r="E47" s="20" t="s">
        <v>520</v>
      </c>
      <c r="F47" s="10" t="s">
        <v>107</v>
      </c>
      <c r="G47" s="52"/>
      <c r="H47" s="53">
        <v>3.3553240740740744E-3</v>
      </c>
      <c r="I47" s="45"/>
      <c r="J47" s="45" t="s">
        <v>3652</v>
      </c>
      <c r="K47" s="45" t="s">
        <v>3628</v>
      </c>
      <c r="L47" t="str">
        <f t="shared" si="1"/>
        <v>Updated BP since 1 January 2019</v>
      </c>
    </row>
    <row r="48" spans="1:12" x14ac:dyDescent="0.35">
      <c r="A48" s="54">
        <v>1096</v>
      </c>
      <c r="B48" s="9" t="s">
        <v>2349</v>
      </c>
      <c r="C48" s="9" t="s">
        <v>2590</v>
      </c>
      <c r="D48" s="9" t="s">
        <v>1252</v>
      </c>
      <c r="E48" s="20" t="s">
        <v>3707</v>
      </c>
      <c r="F48" s="10" t="s">
        <v>107</v>
      </c>
      <c r="G48" s="52">
        <v>2</v>
      </c>
      <c r="H48" s="53">
        <v>3.90162037037037E-3</v>
      </c>
      <c r="I48" s="45"/>
      <c r="J48" s="45" t="s">
        <v>3669</v>
      </c>
      <c r="K48" s="45"/>
      <c r="L48" t="str">
        <f t="shared" si="1"/>
        <v/>
      </c>
    </row>
    <row r="49" spans="1:12" x14ac:dyDescent="0.35">
      <c r="A49" s="54">
        <v>1116</v>
      </c>
      <c r="B49" s="9" t="s">
        <v>3092</v>
      </c>
      <c r="C49" s="9" t="s">
        <v>3093</v>
      </c>
      <c r="D49" s="9" t="s">
        <v>238</v>
      </c>
      <c r="E49" s="20" t="s">
        <v>1310</v>
      </c>
      <c r="F49" s="10" t="s">
        <v>107</v>
      </c>
      <c r="G49" s="52"/>
      <c r="H49" s="53">
        <v>3.7731481481481483E-3</v>
      </c>
      <c r="I49" s="45"/>
      <c r="J49" s="45" t="s">
        <v>3669</v>
      </c>
      <c r="K49" s="45"/>
      <c r="L49" t="str">
        <f t="shared" si="1"/>
        <v/>
      </c>
    </row>
    <row r="50" spans="1:12" x14ac:dyDescent="0.35">
      <c r="A50" s="54">
        <v>1143</v>
      </c>
      <c r="B50" s="9" t="s">
        <v>3463</v>
      </c>
      <c r="C50" s="9" t="s">
        <v>3464</v>
      </c>
      <c r="D50" s="9" t="s">
        <v>461</v>
      </c>
      <c r="E50" s="20" t="s">
        <v>1716</v>
      </c>
      <c r="F50" s="10" t="s">
        <v>107</v>
      </c>
      <c r="G50" s="52">
        <v>1</v>
      </c>
      <c r="H50" s="53">
        <v>3.2177083333333333E-3</v>
      </c>
      <c r="I50" s="45"/>
      <c r="J50" s="45" t="s">
        <v>3669</v>
      </c>
      <c r="K50" s="45"/>
      <c r="L50" t="str">
        <f t="shared" si="1"/>
        <v/>
      </c>
    </row>
    <row r="51" spans="1:12" x14ac:dyDescent="0.35">
      <c r="A51" s="54">
        <v>1144</v>
      </c>
      <c r="B51" s="9" t="s">
        <v>2233</v>
      </c>
      <c r="C51" s="9" t="s">
        <v>2486</v>
      </c>
      <c r="D51" s="9" t="s">
        <v>461</v>
      </c>
      <c r="E51" s="20" t="s">
        <v>1715</v>
      </c>
      <c r="F51" s="10" t="s">
        <v>107</v>
      </c>
      <c r="G51" s="52">
        <v>2</v>
      </c>
      <c r="H51" s="53">
        <v>3.1990740740740742E-3</v>
      </c>
      <c r="I51" s="45"/>
      <c r="J51" s="45" t="s">
        <v>3669</v>
      </c>
      <c r="K51" s="45" t="s">
        <v>3670</v>
      </c>
      <c r="L51" t="str">
        <f t="shared" si="1"/>
        <v>Updated BP since 1 January 2019</v>
      </c>
    </row>
    <row r="52" spans="1:12" x14ac:dyDescent="0.35">
      <c r="A52" s="54">
        <v>1158</v>
      </c>
      <c r="B52" s="9" t="s">
        <v>2563</v>
      </c>
      <c r="C52" s="9" t="s">
        <v>3374</v>
      </c>
      <c r="D52" s="9" t="s">
        <v>405</v>
      </c>
      <c r="E52" s="20" t="s">
        <v>1612</v>
      </c>
      <c r="F52" s="10" t="s">
        <v>107</v>
      </c>
      <c r="G52" s="52">
        <v>2</v>
      </c>
      <c r="H52" s="53">
        <v>3.7549768518518518E-3</v>
      </c>
      <c r="I52" s="45"/>
      <c r="J52" s="45" t="s">
        <v>3652</v>
      </c>
      <c r="K52" s="45"/>
      <c r="L52" t="str">
        <f t="shared" si="1"/>
        <v/>
      </c>
    </row>
    <row r="53" spans="1:12" x14ac:dyDescent="0.35">
      <c r="A53" s="54">
        <v>1205</v>
      </c>
      <c r="B53" s="9" t="s">
        <v>1789</v>
      </c>
      <c r="C53" s="9" t="s">
        <v>1936</v>
      </c>
      <c r="D53" s="9" t="s">
        <v>320</v>
      </c>
      <c r="E53" s="20" t="s">
        <v>1122</v>
      </c>
      <c r="F53" s="10" t="s">
        <v>107</v>
      </c>
      <c r="G53" s="52">
        <v>2</v>
      </c>
      <c r="H53" s="53">
        <v>3.0662037037037042E-3</v>
      </c>
      <c r="I53" s="45"/>
      <c r="J53" s="45" t="s">
        <v>3652</v>
      </c>
      <c r="K53" s="45"/>
      <c r="L53" t="str">
        <f t="shared" si="1"/>
        <v/>
      </c>
    </row>
    <row r="54" spans="1:12" x14ac:dyDescent="0.35">
      <c r="A54" s="54">
        <v>1223</v>
      </c>
      <c r="B54" s="9" t="s">
        <v>2899</v>
      </c>
      <c r="C54" s="9" t="s">
        <v>2900</v>
      </c>
      <c r="D54" s="9" t="s">
        <v>320</v>
      </c>
      <c r="E54" s="20" t="s">
        <v>1112</v>
      </c>
      <c r="F54" s="10" t="s">
        <v>106</v>
      </c>
      <c r="G54" s="52">
        <v>3</v>
      </c>
      <c r="H54" s="53">
        <v>3.4314814814814815E-3</v>
      </c>
      <c r="I54" s="45"/>
      <c r="J54" s="45"/>
      <c r="K54" s="45">
        <v>6</v>
      </c>
      <c r="L54" t="str">
        <f t="shared" si="1"/>
        <v>RESERVE LIST - 3rd 4th Athlete -Not met entry requirements</v>
      </c>
    </row>
    <row r="55" spans="1:12" x14ac:dyDescent="0.35">
      <c r="A55" s="54">
        <v>1229</v>
      </c>
      <c r="B55" s="9" t="s">
        <v>1789</v>
      </c>
      <c r="C55" s="9" t="s">
        <v>2913</v>
      </c>
      <c r="D55" s="9" t="s">
        <v>320</v>
      </c>
      <c r="E55" s="20" t="s">
        <v>1123</v>
      </c>
      <c r="F55" s="10" t="s">
        <v>107</v>
      </c>
      <c r="G55" s="52">
        <v>1</v>
      </c>
      <c r="H55" s="53">
        <v>3.0115740740740745E-3</v>
      </c>
      <c r="I55" s="45"/>
      <c r="J55" s="45" t="s">
        <v>3652</v>
      </c>
      <c r="K55" s="45"/>
      <c r="L55" t="str">
        <f t="shared" si="1"/>
        <v/>
      </c>
    </row>
    <row r="56" spans="1:12" x14ac:dyDescent="0.35">
      <c r="A56" s="54">
        <v>1239</v>
      </c>
      <c r="B56" s="9" t="s">
        <v>2389</v>
      </c>
      <c r="C56" s="9" t="s">
        <v>3099</v>
      </c>
      <c r="D56" s="9" t="s">
        <v>1312</v>
      </c>
      <c r="E56" s="61" t="s">
        <v>3708</v>
      </c>
      <c r="F56" s="10" t="s">
        <v>107</v>
      </c>
      <c r="G56" s="52">
        <v>1</v>
      </c>
      <c r="H56" s="53">
        <v>3.5052083333333337E-3</v>
      </c>
      <c r="I56" s="45"/>
      <c r="J56" s="45" t="s">
        <v>3652</v>
      </c>
      <c r="K56" s="45" t="s">
        <v>3628</v>
      </c>
      <c r="L56" t="str">
        <f t="shared" si="1"/>
        <v>Updated BP since 1 January 2019</v>
      </c>
    </row>
    <row r="57" spans="1:12" x14ac:dyDescent="0.35">
      <c r="A57" s="54">
        <v>1254</v>
      </c>
      <c r="B57" s="9" t="s">
        <v>2233</v>
      </c>
      <c r="C57" s="9" t="s">
        <v>3391</v>
      </c>
      <c r="D57" s="9" t="s">
        <v>1085</v>
      </c>
      <c r="E57" s="20" t="s">
        <v>1635</v>
      </c>
      <c r="F57" s="10" t="s">
        <v>107</v>
      </c>
      <c r="G57" s="52"/>
      <c r="H57" s="53">
        <v>3.6643518518518514E-3</v>
      </c>
      <c r="I57" s="45"/>
      <c r="J57" s="45" t="s">
        <v>3652</v>
      </c>
      <c r="K57" s="45" t="s">
        <v>3628</v>
      </c>
      <c r="L57" t="str">
        <f t="shared" si="1"/>
        <v>Updated BP since 1 January 2019</v>
      </c>
    </row>
    <row r="58" spans="1:12" x14ac:dyDescent="0.35">
      <c r="A58" s="54">
        <v>1293</v>
      </c>
      <c r="B58" s="9" t="s">
        <v>1847</v>
      </c>
      <c r="C58" s="9" t="s">
        <v>3005</v>
      </c>
      <c r="D58" s="9" t="s">
        <v>851</v>
      </c>
      <c r="E58" s="20" t="s">
        <v>1215</v>
      </c>
      <c r="F58" s="10" t="s">
        <v>107</v>
      </c>
      <c r="G58" s="52">
        <v>2</v>
      </c>
      <c r="H58" s="53" t="s">
        <v>3600</v>
      </c>
      <c r="I58" s="45"/>
      <c r="J58" s="45" t="s">
        <v>3652</v>
      </c>
      <c r="K58" s="45"/>
      <c r="L58" t="str">
        <f t="shared" si="1"/>
        <v/>
      </c>
    </row>
    <row r="59" spans="1:12" x14ac:dyDescent="0.35">
      <c r="A59" s="54">
        <v>1298</v>
      </c>
      <c r="B59" s="9" t="s">
        <v>2297</v>
      </c>
      <c r="C59" s="9" t="s">
        <v>3004</v>
      </c>
      <c r="D59" s="9" t="s">
        <v>851</v>
      </c>
      <c r="E59" s="20" t="s">
        <v>1214</v>
      </c>
      <c r="F59" s="10" t="s">
        <v>107</v>
      </c>
      <c r="G59" s="52">
        <v>1</v>
      </c>
      <c r="H59" s="53">
        <v>3.1946759259259259E-3</v>
      </c>
      <c r="I59" s="45"/>
      <c r="J59" s="45" t="s">
        <v>3652</v>
      </c>
      <c r="K59" s="45"/>
      <c r="L59" t="str">
        <f t="shared" si="1"/>
        <v/>
      </c>
    </row>
    <row r="60" spans="1:12" x14ac:dyDescent="0.35">
      <c r="A60" s="54">
        <v>1369</v>
      </c>
      <c r="B60" s="9" t="s">
        <v>3394</v>
      </c>
      <c r="C60" s="9" t="s">
        <v>3395</v>
      </c>
      <c r="D60" s="9" t="s">
        <v>348</v>
      </c>
      <c r="E60" s="20" t="s">
        <v>1641</v>
      </c>
      <c r="F60" s="10" t="s">
        <v>107</v>
      </c>
      <c r="G60" s="52">
        <v>2</v>
      </c>
      <c r="H60" s="53">
        <v>3.2056712962962963E-3</v>
      </c>
      <c r="I60" s="45"/>
      <c r="J60" s="45" t="s">
        <v>3652</v>
      </c>
      <c r="K60" s="45"/>
      <c r="L60" t="str">
        <f t="shared" ref="L60:L111" si="2">IFERROR(VLOOKUP(K60,LookupTable,2,0),"")</f>
        <v/>
      </c>
    </row>
    <row r="61" spans="1:12" x14ac:dyDescent="0.35">
      <c r="A61" s="54">
        <v>1372</v>
      </c>
      <c r="B61" s="9" t="s">
        <v>864</v>
      </c>
      <c r="C61" s="9" t="s">
        <v>3396</v>
      </c>
      <c r="D61" s="9" t="s">
        <v>348</v>
      </c>
      <c r="E61" s="20" t="s">
        <v>1642</v>
      </c>
      <c r="F61" s="10" t="s">
        <v>107</v>
      </c>
      <c r="G61" s="52">
        <v>1</v>
      </c>
      <c r="H61" s="53">
        <v>3.0164351851851849E-3</v>
      </c>
      <c r="I61" s="45"/>
      <c r="J61" s="45" t="s">
        <v>3652</v>
      </c>
      <c r="K61" s="45" t="s">
        <v>3628</v>
      </c>
      <c r="L61" t="str">
        <f t="shared" si="2"/>
        <v>Updated BP since 1 January 2019</v>
      </c>
    </row>
    <row r="62" spans="1:12" x14ac:dyDescent="0.35">
      <c r="A62" s="54">
        <v>1423</v>
      </c>
      <c r="B62" s="9" t="s">
        <v>3098</v>
      </c>
      <c r="C62" s="9" t="s">
        <v>3496</v>
      </c>
      <c r="D62" s="9" t="s">
        <v>1217</v>
      </c>
      <c r="E62" s="20" t="s">
        <v>1318</v>
      </c>
      <c r="F62" s="10" t="s">
        <v>107</v>
      </c>
      <c r="G62" s="52"/>
      <c r="H62" s="53">
        <v>4.0319444444444448E-3</v>
      </c>
      <c r="I62" s="45"/>
      <c r="J62" s="45" t="s">
        <v>3652</v>
      </c>
      <c r="K62" s="45"/>
      <c r="L62" t="str">
        <f t="shared" si="2"/>
        <v/>
      </c>
    </row>
    <row r="63" spans="1:12" x14ac:dyDescent="0.35">
      <c r="A63" s="54">
        <v>1449</v>
      </c>
      <c r="B63" s="9" t="s">
        <v>2477</v>
      </c>
      <c r="C63" s="9" t="s">
        <v>2478</v>
      </c>
      <c r="D63" s="9" t="s">
        <v>123</v>
      </c>
      <c r="E63" s="20" t="s">
        <v>680</v>
      </c>
      <c r="F63" s="10" t="s">
        <v>107</v>
      </c>
      <c r="G63" s="52">
        <v>1</v>
      </c>
      <c r="H63" s="53">
        <v>3.5873842592592593E-3</v>
      </c>
      <c r="I63" s="45"/>
      <c r="J63" s="45" t="s">
        <v>3652</v>
      </c>
      <c r="K63" s="45" t="s">
        <v>3628</v>
      </c>
      <c r="L63" t="str">
        <f t="shared" si="2"/>
        <v>Updated BP since 1 January 2019</v>
      </c>
    </row>
    <row r="64" spans="1:12" x14ac:dyDescent="0.35">
      <c r="A64" s="54">
        <v>1496</v>
      </c>
      <c r="B64" s="9" t="s">
        <v>1868</v>
      </c>
      <c r="C64" s="9" t="s">
        <v>3456</v>
      </c>
      <c r="D64" s="9" t="s">
        <v>609</v>
      </c>
      <c r="E64" s="20" t="s">
        <v>1708</v>
      </c>
      <c r="F64" s="10" t="s">
        <v>107</v>
      </c>
      <c r="G64" s="52"/>
      <c r="H64" s="53">
        <v>3.2581018518518519E-3</v>
      </c>
      <c r="I64" s="45"/>
      <c r="J64" s="45" t="s">
        <v>3652</v>
      </c>
      <c r="K64" s="45"/>
      <c r="L64" t="str">
        <f t="shared" si="2"/>
        <v/>
      </c>
    </row>
    <row r="65" spans="12:12" x14ac:dyDescent="0.35">
      <c r="L65" t="str">
        <f t="shared" si="2"/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6" spans="12:12" x14ac:dyDescent="0.35">
      <c r="L96" t="str">
        <f t="shared" si="2"/>
        <v/>
      </c>
    </row>
    <row r="97" spans="12:12" x14ac:dyDescent="0.35">
      <c r="L97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</sheetData>
  <autoFilter ref="A1:H1" xr:uid="{49C4D0DF-41A2-4FBD-9900-8D922C506D52}"/>
  <conditionalFormatting sqref="L112:L114">
    <cfRule type="expression" dxfId="292" priority="21">
      <formula>IF(OR($K112="3A",$K112="4A",$K112="4b",$K112="5a"),TRUE)</formula>
    </cfRule>
  </conditionalFormatting>
  <conditionalFormatting sqref="L112:L114">
    <cfRule type="expression" dxfId="291" priority="20" stopIfTrue="1">
      <formula>IF(OR($K112=1,$K112="2B",$K112="3B",$K112="4C"),TRUE)</formula>
    </cfRule>
  </conditionalFormatting>
  <conditionalFormatting sqref="L112:L114">
    <cfRule type="expression" dxfId="290" priority="19">
      <formula>IF(OR($K112="2A"),TRUE)</formula>
    </cfRule>
  </conditionalFormatting>
  <conditionalFormatting sqref="L65:L111">
    <cfRule type="expression" dxfId="289" priority="15">
      <formula>IF(OR($K65="2A"),TRUE)</formula>
    </cfRule>
  </conditionalFormatting>
  <conditionalFormatting sqref="L65:L111">
    <cfRule type="expression" dxfId="288" priority="14" stopIfTrue="1">
      <formula>IF(OR($K65="3A",$K65="4A",$K65="4b",$K65="5a"),TRUE)</formula>
    </cfRule>
  </conditionalFormatting>
  <conditionalFormatting sqref="L65:L111">
    <cfRule type="expression" dxfId="287" priority="13" stopIfTrue="1">
      <formula>IF(OR($K65=1,$K65="2B",$K65="3B",$K65="4C"),TRUE)</formula>
    </cfRule>
  </conditionalFormatting>
  <conditionalFormatting sqref="J2:J64">
    <cfRule type="expression" dxfId="286" priority="10">
      <formula>IF(OR(#REF!="3A",#REF!="4A",#REF!="4b",#REF!="5a"),TRUE)</formula>
    </cfRule>
  </conditionalFormatting>
  <conditionalFormatting sqref="J2:J64">
    <cfRule type="cellIs" dxfId="285" priority="8" stopIfTrue="1" operator="equal">
      <formula>"R"</formula>
    </cfRule>
    <cfRule type="cellIs" dxfId="284" priority="9" stopIfTrue="1" operator="equal">
      <formula>"Y"</formula>
    </cfRule>
  </conditionalFormatting>
  <conditionalFormatting sqref="H2:H64">
    <cfRule type="expression" dxfId="283" priority="6" stopIfTrue="1">
      <formula>IF($J2="R",TRUE)</formula>
    </cfRule>
  </conditionalFormatting>
  <conditionalFormatting sqref="H2:H64">
    <cfRule type="expression" dxfId="282" priority="5" stopIfTrue="1">
      <formula>IF(OR($K2="3A",$K2="4A",$K2="4b",$K2="5a"),TRUE)</formula>
    </cfRule>
  </conditionalFormatting>
  <conditionalFormatting sqref="H2:H64">
    <cfRule type="expression" dxfId="281" priority="12">
      <formula>IF(#REF!="R",TRUE)</formula>
    </cfRule>
  </conditionalFormatting>
  <conditionalFormatting sqref="L2:L64">
    <cfRule type="expression" dxfId="280" priority="4">
      <formula>IF(OR($K2="2A"),TRUE)</formula>
    </cfRule>
  </conditionalFormatting>
  <conditionalFormatting sqref="L2:L64">
    <cfRule type="expression" dxfId="279" priority="3" stopIfTrue="1">
      <formula>IF(OR($K2="3A",$K2="4A",$K2="4b",$K2="5a"),TRUE)</formula>
    </cfRule>
  </conditionalFormatting>
  <conditionalFormatting sqref="L2:L64">
    <cfRule type="expression" dxfId="278" priority="2" stopIfTrue="1">
      <formula>IF(OR($K2=1,$K2="2B",$K2="3B",$K2="4C"),TRUE)</formula>
    </cfRule>
  </conditionalFormatting>
  <conditionalFormatting sqref="L2:L64 A2:H64">
    <cfRule type="expression" dxfId="277" priority="1">
      <formula>IF($K2=6,TRUE)</formula>
    </cfRule>
  </conditionalFormatting>
  <conditionalFormatting sqref="A2:G64">
    <cfRule type="expression" dxfId="276" priority="271">
      <formula>IF($J2="R",TRUE)</formula>
    </cfRule>
  </conditionalFormatting>
  <conditionalFormatting sqref="E2:G64">
    <cfRule type="expression" dxfId="275" priority="273" stopIfTrue="1">
      <formula>IF(OR($K2="2A"),TRUE)</formula>
    </cfRule>
  </conditionalFormatting>
  <hyperlinks>
    <hyperlink ref="E4" r:id="rId1" xr:uid="{A8B1A1BA-53CB-4526-AAC2-E585BE1CC06E}"/>
    <hyperlink ref="E6" r:id="rId2" xr:uid="{1BD68BE2-EBCB-4659-AC1A-344B9F62AFC2}"/>
    <hyperlink ref="E15" r:id="rId3" xr:uid="{FFE347AD-E177-49A7-A61A-35B98A45B6FA}"/>
    <hyperlink ref="E58" r:id="rId4" xr:uid="{0F2FB44F-053F-451D-9699-1617C41B8CB0}"/>
    <hyperlink ref="E2" r:id="rId5" xr:uid="{7BB07BEF-722A-40F7-9974-17AAFD7744BA}"/>
    <hyperlink ref="E3" r:id="rId6" location=".YjYCHXx_Ppy" xr:uid="{43C9E19A-C1CF-4FE0-BBA3-256CC501D6D4}"/>
    <hyperlink ref="E5" r:id="rId7" xr:uid="{9B87BDBB-DF6F-4776-A449-2C26C4E0DA56}"/>
    <hyperlink ref="E7" r:id="rId8" xr:uid="{D7EBC15D-A63F-4585-BB67-8D11311C3113}"/>
    <hyperlink ref="E8" r:id="rId9" xr:uid="{580B2061-EE86-4BA5-99A9-90DB4DA8C0B2}"/>
    <hyperlink ref="E9" r:id="rId10" xr:uid="{04BB6395-5B14-4D64-922C-E952D2771C51}"/>
    <hyperlink ref="E10" r:id="rId11" xr:uid="{7B59A724-3141-4C53-A36A-CA1A8A8A6683}"/>
    <hyperlink ref="E11" r:id="rId12" xr:uid="{27FD4321-A20C-4DCA-AD93-2568DA7F6384}"/>
    <hyperlink ref="E12" r:id="rId13" xr:uid="{036D7ED8-B8B3-4B94-90E0-C4A3773351C5}"/>
    <hyperlink ref="E13" r:id="rId14" xr:uid="{8A7F9898-5DAC-4E03-A48C-2A023C46D2FA}"/>
    <hyperlink ref="E14" r:id="rId15" xr:uid="{6C5AA66E-2D67-47B6-9EDE-A3D331D88F85}"/>
    <hyperlink ref="E16" r:id="rId16" xr:uid="{473C388F-652B-40AF-8A35-C2511AA5EE2F}"/>
    <hyperlink ref="E17" r:id="rId17" xr:uid="{F1A064BA-163E-4FE2-9965-C4C166E96AA1}"/>
    <hyperlink ref="E18" r:id="rId18" xr:uid="{C56AB236-CADD-4BEB-B663-31F1F5823D21}"/>
    <hyperlink ref="E19" r:id="rId19" xr:uid="{2C5EBC32-8C2D-4E14-B700-D9AB47E7921C}"/>
    <hyperlink ref="E20" r:id="rId20" xr:uid="{044437B0-19EC-471E-A504-6CA62830CFC4}"/>
    <hyperlink ref="E21" r:id="rId21" xr:uid="{9BA52FAC-8142-4FEE-AE82-FF869C1C1340}"/>
    <hyperlink ref="E22" r:id="rId22" xr:uid="{A2C9DBD5-A64A-4D33-BD1A-F8F9E1DA8B97}"/>
    <hyperlink ref="E23" r:id="rId23" xr:uid="{FBCBE3D4-4F8C-4919-BBFD-77F33EC2CE2D}"/>
    <hyperlink ref="E24" r:id="rId24" xr:uid="{F45723AA-EBC3-4D07-B64D-1617504FBE7C}"/>
    <hyperlink ref="E25" r:id="rId25" xr:uid="{95F8D8CF-C72F-4042-A584-FAB59681A4AE}"/>
    <hyperlink ref="E26" r:id="rId26" xr:uid="{BF77EB2D-524F-4765-95F5-428A9756741D}"/>
    <hyperlink ref="E27" r:id="rId27" xr:uid="{58E9E8E4-F6B0-4699-9D62-176B86BC4D5C}"/>
    <hyperlink ref="E28" r:id="rId28" xr:uid="{CC539333-9050-4F5F-9F84-D2DD87E679A1}"/>
    <hyperlink ref="E29" r:id="rId29" xr:uid="{28106BEB-3B50-4FCA-966E-7DBC948EEE05}"/>
    <hyperlink ref="E30" r:id="rId30" xr:uid="{5353DA3A-3F51-4003-BAD7-0667F05FA055}"/>
    <hyperlink ref="E31" r:id="rId31" xr:uid="{01B6A395-9CA9-4852-A1A0-D86DC16D346C}"/>
    <hyperlink ref="E32" r:id="rId32" xr:uid="{7E6054E7-454C-4DB5-A031-1ABC891FDC54}"/>
    <hyperlink ref="E33" r:id="rId33" xr:uid="{9022EA1F-A53B-4829-B72A-722DAA07BA3B}"/>
    <hyperlink ref="E34" r:id="rId34" xr:uid="{F7BCCD3D-4653-42FB-B491-74CF48C4914F}"/>
    <hyperlink ref="E35" r:id="rId35" xr:uid="{FB95F818-D943-4EDE-ABF7-2BFDF9EBEFED}"/>
    <hyperlink ref="E36" r:id="rId36" xr:uid="{A6FE805E-4988-4F4D-9459-A8833EBB4F04}"/>
    <hyperlink ref="E37" r:id="rId37" xr:uid="{ED1FB641-C4E7-4CA2-A850-BCFC29D6CCC9}"/>
    <hyperlink ref="E38" r:id="rId38" xr:uid="{AC24D0F5-F241-49C4-916B-C917B5895D78}"/>
    <hyperlink ref="E39" r:id="rId39" xr:uid="{2C079CB9-CEA4-43E7-8939-75EA2F65C79C}"/>
    <hyperlink ref="E40" r:id="rId40" xr:uid="{B5477B4E-DD9B-424C-9C84-1DBF631E4F92}"/>
    <hyperlink ref="E41" r:id="rId41" xr:uid="{58F0EDCF-7495-4291-99D0-7875794E4B0E}"/>
    <hyperlink ref="E42" r:id="rId42" xr:uid="{191663EB-B9F7-4DB1-917B-B1E828E0D2F7}"/>
    <hyperlink ref="E43" r:id="rId43" xr:uid="{A0B85BD7-7ECE-4162-B004-1F9B4EA3F558}"/>
    <hyperlink ref="E44" r:id="rId44" xr:uid="{C5E42D0F-72B5-47E0-9F3B-7109441AEA19}"/>
    <hyperlink ref="E45" r:id="rId45" xr:uid="{88B61EF6-31F9-4954-BA2F-3551B960FF33}"/>
    <hyperlink ref="E46" r:id="rId46" xr:uid="{01CA950A-1ADB-43C3-9219-DE7244783640}"/>
    <hyperlink ref="E47" r:id="rId47" xr:uid="{6361DD0A-4AB7-48CB-B2A5-24A36274D5F5}"/>
    <hyperlink ref="E48" r:id="rId48" xr:uid="{14C22575-878D-4EE1-A8FA-4298EEFBB604}"/>
    <hyperlink ref="E49" r:id="rId49" xr:uid="{D304FBF0-FF6F-40E4-9C93-CBC38E813B28}"/>
    <hyperlink ref="E50" r:id="rId50" xr:uid="{4E5BB38E-8316-4F3B-A62E-79618488748D}"/>
    <hyperlink ref="E51" r:id="rId51" xr:uid="{2E72A5DF-6FCC-4568-B919-4B10DEFBCE53}"/>
    <hyperlink ref="E52" r:id="rId52" xr:uid="{3EF789DB-89C5-4E99-A667-080AC7695951}"/>
    <hyperlink ref="E53" r:id="rId53" xr:uid="{1F2F1F0D-210E-4F80-9C3A-748F9FBDC1C3}"/>
    <hyperlink ref="E54" r:id="rId54" xr:uid="{A3729941-FEDF-4339-A980-9F5568B8CA8E}"/>
    <hyperlink ref="E55" r:id="rId55" xr:uid="{CBEC7C70-E0DC-4A89-97DD-4D86D4CFA995}"/>
    <hyperlink ref="E56" r:id="rId56" xr:uid="{043984FA-D667-4574-8B9A-93252FF855F0}"/>
    <hyperlink ref="E57" r:id="rId57" xr:uid="{12EC2EBA-ACAA-4477-8DBB-C7200B134434}"/>
    <hyperlink ref="E59" r:id="rId58" xr:uid="{5A01FF54-3DA5-4BCD-8CB7-48EA6DC32E77}"/>
    <hyperlink ref="E60" r:id="rId59" xr:uid="{39A33A60-93ED-40DA-BF86-9D49B6D28144}"/>
    <hyperlink ref="E61" r:id="rId60" xr:uid="{8030B9B0-B9C5-4CFB-BE70-C7978110B066}"/>
    <hyperlink ref="E62" r:id="rId61" xr:uid="{CFF15162-CF49-4C72-BB9A-0B1BE595791E}"/>
    <hyperlink ref="E63" r:id="rId62" xr:uid="{A8EBF519-5A28-44CF-9A15-F6BE9F9BC495}"/>
    <hyperlink ref="E64" r:id="rId63" xr:uid="{51DE0820-70C3-403C-B03D-0F23FEE740F1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16DF3-80FA-411A-A0BF-5B81363042FE}">
  <sheetPr codeName="Sheet35">
    <tabColor rgb="FF00B0F0"/>
  </sheetPr>
  <dimension ref="A1:L112"/>
  <sheetViews>
    <sheetView workbookViewId="0">
      <pane ySplit="1" topLeftCell="A2" activePane="bottomLeft" state="frozen"/>
      <selection pane="bottomLeft" activeCell="A2" sqref="A2:XFD2"/>
    </sheetView>
  </sheetViews>
  <sheetFormatPr defaultRowHeight="14.5" x14ac:dyDescent="0.35"/>
  <cols>
    <col min="2" max="2" width="12.453125" bestFit="1" customWidth="1"/>
    <col min="3" max="3" width="15.81640625" bestFit="1" customWidth="1"/>
    <col min="4" max="4" width="14.6328125" bestFit="1" customWidth="1"/>
    <col min="5" max="5" width="68.6328125" bestFit="1" customWidth="1"/>
    <col min="6" max="6" width="15.1796875" bestFit="1" customWidth="1"/>
    <col min="7" max="7" width="8" bestFit="1" customWidth="1"/>
    <col min="9" max="11" width="5.81640625" customWidth="1"/>
    <col min="12" max="12" width="46.8164062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299</v>
      </c>
      <c r="B2" s="9" t="s">
        <v>1853</v>
      </c>
      <c r="C2" s="9" t="s">
        <v>3292</v>
      </c>
      <c r="D2" s="9" t="s">
        <v>1392</v>
      </c>
      <c r="E2" s="20" t="s">
        <v>1525</v>
      </c>
      <c r="F2" s="10" t="s">
        <v>107</v>
      </c>
      <c r="G2" s="52"/>
      <c r="H2" s="53">
        <v>1.1953935185185185E-2</v>
      </c>
      <c r="I2" s="45"/>
      <c r="J2" s="45" t="s">
        <v>3652</v>
      </c>
      <c r="K2" s="45"/>
      <c r="L2" t="str">
        <f t="shared" ref="L2:L32" si="0">IFERROR(VLOOKUP(K2,LookupTable,2,0),"")</f>
        <v/>
      </c>
    </row>
    <row r="3" spans="1:12" x14ac:dyDescent="0.35">
      <c r="A3" s="54">
        <v>332</v>
      </c>
      <c r="B3" s="9" t="s">
        <v>2566</v>
      </c>
      <c r="C3" s="9" t="s">
        <v>2567</v>
      </c>
      <c r="D3" s="9" t="s">
        <v>292</v>
      </c>
      <c r="E3" s="20" t="s">
        <v>765</v>
      </c>
      <c r="F3" s="10" t="s">
        <v>107</v>
      </c>
      <c r="G3" s="52">
        <v>1</v>
      </c>
      <c r="H3" s="53">
        <v>1.1646990740740742E-2</v>
      </c>
      <c r="I3" s="62"/>
      <c r="J3" s="45" t="s">
        <v>3652</v>
      </c>
      <c r="K3" s="45"/>
      <c r="L3" t="str">
        <f t="shared" si="0"/>
        <v/>
      </c>
    </row>
    <row r="4" spans="1:12" x14ac:dyDescent="0.35">
      <c r="A4" s="54">
        <v>337</v>
      </c>
      <c r="B4" s="9" t="s">
        <v>2568</v>
      </c>
      <c r="C4" s="9" t="s">
        <v>2569</v>
      </c>
      <c r="D4" s="9" t="s">
        <v>292</v>
      </c>
      <c r="E4" s="20" t="s">
        <v>766</v>
      </c>
      <c r="F4" s="10" t="s">
        <v>107</v>
      </c>
      <c r="G4" s="52">
        <v>2</v>
      </c>
      <c r="H4" s="53">
        <v>1.2962962962962963E-2</v>
      </c>
      <c r="I4" s="62"/>
      <c r="J4" s="45" t="s">
        <v>3652</v>
      </c>
      <c r="K4" s="45" t="s">
        <v>3638</v>
      </c>
      <c r="L4" t="str">
        <f t="shared" si="0"/>
        <v>Changed to permitted BP or WA points Performance</v>
      </c>
    </row>
    <row r="5" spans="1:12" x14ac:dyDescent="0.35">
      <c r="A5" s="54">
        <v>341</v>
      </c>
      <c r="B5" s="9" t="s">
        <v>2564</v>
      </c>
      <c r="C5" s="9" t="s">
        <v>2565</v>
      </c>
      <c r="D5" s="9" t="s">
        <v>292</v>
      </c>
      <c r="E5" s="20" t="s">
        <v>764</v>
      </c>
      <c r="F5" s="10" t="s">
        <v>106</v>
      </c>
      <c r="G5" s="52">
        <v>3</v>
      </c>
      <c r="H5" s="53">
        <v>1.1818981481481481E-2</v>
      </c>
      <c r="I5" s="62"/>
      <c r="J5" s="45"/>
      <c r="K5" s="45">
        <v>6</v>
      </c>
      <c r="L5" t="str">
        <f t="shared" si="0"/>
        <v>RESERVE LIST - 3rd 4th Athlete -Not met entry requirements</v>
      </c>
    </row>
    <row r="6" spans="1:12" x14ac:dyDescent="0.35">
      <c r="A6" s="54">
        <v>389</v>
      </c>
      <c r="B6" s="9" t="s">
        <v>2117</v>
      </c>
      <c r="C6" s="9" t="s">
        <v>1927</v>
      </c>
      <c r="D6" s="9" t="s">
        <v>136</v>
      </c>
      <c r="E6" s="20" t="s">
        <v>732</v>
      </c>
      <c r="F6" s="10" t="s">
        <v>106</v>
      </c>
      <c r="G6" s="52">
        <v>3</v>
      </c>
      <c r="H6" s="53" t="s">
        <v>3601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414</v>
      </c>
      <c r="B7" s="9" t="s">
        <v>2530</v>
      </c>
      <c r="C7" s="9" t="s">
        <v>2473</v>
      </c>
      <c r="D7" s="9" t="s">
        <v>136</v>
      </c>
      <c r="E7" s="20" t="s">
        <v>731</v>
      </c>
      <c r="F7" s="10" t="s">
        <v>107</v>
      </c>
      <c r="G7" s="52">
        <v>2</v>
      </c>
      <c r="H7" s="53">
        <v>1.1134606481481483E-2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418</v>
      </c>
      <c r="B8" s="9" t="s">
        <v>2451</v>
      </c>
      <c r="C8" s="9" t="s">
        <v>2328</v>
      </c>
      <c r="D8" s="9" t="s">
        <v>136</v>
      </c>
      <c r="E8" s="20" t="s">
        <v>656</v>
      </c>
      <c r="F8" s="10" t="s">
        <v>106</v>
      </c>
      <c r="G8" s="52">
        <v>4</v>
      </c>
      <c r="H8" s="53">
        <v>1.1863425925925925E-2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419</v>
      </c>
      <c r="B9" s="9" t="s">
        <v>2166</v>
      </c>
      <c r="C9" s="9" t="s">
        <v>2529</v>
      </c>
      <c r="D9" s="9" t="s">
        <v>136</v>
      </c>
      <c r="E9" s="20" t="s">
        <v>730</v>
      </c>
      <c r="F9" s="10" t="s">
        <v>107</v>
      </c>
      <c r="G9" s="52">
        <v>1</v>
      </c>
      <c r="H9" s="53">
        <v>1.0737847222222222E-2</v>
      </c>
      <c r="I9" s="45"/>
      <c r="J9" s="45" t="s">
        <v>3652</v>
      </c>
      <c r="K9" s="45" t="s">
        <v>3628</v>
      </c>
      <c r="L9" t="str">
        <f t="shared" si="0"/>
        <v>Updated BP since 1 January 2019</v>
      </c>
    </row>
    <row r="10" spans="1:12" x14ac:dyDescent="0.35">
      <c r="A10" s="54">
        <v>438</v>
      </c>
      <c r="B10" s="9" t="s">
        <v>3424</v>
      </c>
      <c r="C10" s="9" t="s">
        <v>3425</v>
      </c>
      <c r="D10" s="9" t="s">
        <v>293</v>
      </c>
      <c r="E10" s="20" t="s">
        <v>1673</v>
      </c>
      <c r="F10" s="10" t="s">
        <v>107</v>
      </c>
      <c r="G10" s="52"/>
      <c r="H10" s="53">
        <v>1.3010069444444446E-2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512</v>
      </c>
      <c r="B11" s="9" t="s">
        <v>1030</v>
      </c>
      <c r="C11" s="9" t="s">
        <v>2791</v>
      </c>
      <c r="D11" s="9" t="s">
        <v>447</v>
      </c>
      <c r="E11" s="20" t="s">
        <v>1460</v>
      </c>
      <c r="F11" s="10" t="s">
        <v>107</v>
      </c>
      <c r="G11" s="52">
        <v>1</v>
      </c>
      <c r="H11" s="53">
        <v>1.1632523148148147E-2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587</v>
      </c>
      <c r="B12" s="9" t="s">
        <v>1874</v>
      </c>
      <c r="C12" s="9" t="s">
        <v>2098</v>
      </c>
      <c r="D12" s="9" t="s">
        <v>153</v>
      </c>
      <c r="E12" s="20" t="s">
        <v>358</v>
      </c>
      <c r="F12" s="10" t="s">
        <v>107</v>
      </c>
      <c r="G12" s="52">
        <v>1</v>
      </c>
      <c r="H12" s="53">
        <v>1.1631944444444445E-2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643</v>
      </c>
      <c r="B13" s="9" t="s">
        <v>2608</v>
      </c>
      <c r="C13" s="9" t="s">
        <v>2609</v>
      </c>
      <c r="D13" s="9" t="s">
        <v>548</v>
      </c>
      <c r="E13" s="20" t="s">
        <v>806</v>
      </c>
      <c r="F13" s="10" t="s">
        <v>107</v>
      </c>
      <c r="G13" s="52">
        <v>1</v>
      </c>
      <c r="H13" s="53">
        <v>1.2326388888888888E-2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737</v>
      </c>
      <c r="B14" s="9" t="s">
        <v>1588</v>
      </c>
      <c r="C14" s="9" t="s">
        <v>3295</v>
      </c>
      <c r="D14" s="9" t="s">
        <v>1211</v>
      </c>
      <c r="E14" s="20" t="s">
        <v>1529</v>
      </c>
      <c r="F14" s="10" t="s">
        <v>107</v>
      </c>
      <c r="G14" s="52"/>
      <c r="H14" s="53">
        <v>1.3082175925925928E-2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758</v>
      </c>
      <c r="B15" s="9" t="s">
        <v>2096</v>
      </c>
      <c r="C15" s="9" t="s">
        <v>3298</v>
      </c>
      <c r="D15" s="9" t="s">
        <v>213</v>
      </c>
      <c r="E15" s="20" t="s">
        <v>1535</v>
      </c>
      <c r="F15" s="10" t="s">
        <v>107</v>
      </c>
      <c r="G15" s="52">
        <v>1</v>
      </c>
      <c r="H15" s="53">
        <v>1.3150462962962963E-2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818</v>
      </c>
      <c r="B16" s="9" t="s">
        <v>2680</v>
      </c>
      <c r="C16" s="9" t="s">
        <v>2681</v>
      </c>
      <c r="D16" s="9" t="s">
        <v>882</v>
      </c>
      <c r="E16" s="20" t="s">
        <v>883</v>
      </c>
      <c r="F16" s="10" t="s">
        <v>107</v>
      </c>
      <c r="G16" s="52"/>
      <c r="H16" s="53">
        <v>1.2064583333333335E-2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819</v>
      </c>
      <c r="B17" s="9" t="s">
        <v>2462</v>
      </c>
      <c r="C17" s="9" t="s">
        <v>2682</v>
      </c>
      <c r="D17" s="9" t="s">
        <v>882</v>
      </c>
      <c r="E17" s="20" t="s">
        <v>884</v>
      </c>
      <c r="F17" s="10" t="s">
        <v>107</v>
      </c>
      <c r="G17" s="52"/>
      <c r="H17" s="53">
        <v>1.1805671296296295E-2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884</v>
      </c>
      <c r="B18" s="9" t="s">
        <v>2758</v>
      </c>
      <c r="C18" s="9" t="s">
        <v>2759</v>
      </c>
      <c r="D18" s="9" t="s">
        <v>914</v>
      </c>
      <c r="E18" s="20" t="s">
        <v>958</v>
      </c>
      <c r="F18" s="10" t="s">
        <v>107</v>
      </c>
      <c r="G18" s="52"/>
      <c r="H18" s="53">
        <v>1.2767939814814817E-2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888</v>
      </c>
      <c r="B19" s="9" t="s">
        <v>2760</v>
      </c>
      <c r="C19" s="9" t="s">
        <v>1940</v>
      </c>
      <c r="D19" s="9" t="s">
        <v>914</v>
      </c>
      <c r="E19" s="20" t="s">
        <v>959</v>
      </c>
      <c r="F19" s="10" t="s">
        <v>107</v>
      </c>
      <c r="G19" s="52"/>
      <c r="H19" s="53">
        <v>1.2233796296296296E-2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993</v>
      </c>
      <c r="B20" s="9" t="s">
        <v>2423</v>
      </c>
      <c r="C20" s="9" t="s">
        <v>2424</v>
      </c>
      <c r="D20" s="9" t="s">
        <v>278</v>
      </c>
      <c r="E20" s="20" t="s">
        <v>635</v>
      </c>
      <c r="F20" s="10" t="s">
        <v>107</v>
      </c>
      <c r="G20" s="52">
        <v>2</v>
      </c>
      <c r="H20" s="53">
        <v>1.1550925925925925E-2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999</v>
      </c>
      <c r="B21" s="9" t="s">
        <v>2259</v>
      </c>
      <c r="C21" s="9" t="s">
        <v>2419</v>
      </c>
      <c r="D21" s="9" t="s">
        <v>278</v>
      </c>
      <c r="E21" s="20" t="s">
        <v>631</v>
      </c>
      <c r="F21" s="10" t="s">
        <v>106</v>
      </c>
      <c r="G21" s="52">
        <v>3</v>
      </c>
      <c r="H21" s="53">
        <v>1.127199074074074E-2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1009</v>
      </c>
      <c r="B22" s="9" t="s">
        <v>2420</v>
      </c>
      <c r="C22" s="9" t="s">
        <v>2421</v>
      </c>
      <c r="D22" s="9" t="s">
        <v>278</v>
      </c>
      <c r="E22" s="20" t="s">
        <v>632</v>
      </c>
      <c r="F22" s="10" t="s">
        <v>107</v>
      </c>
      <c r="G22" s="52">
        <v>1</v>
      </c>
      <c r="H22" s="53">
        <v>1.0910300925925926E-2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1056</v>
      </c>
      <c r="B23" s="9" t="s">
        <v>2422</v>
      </c>
      <c r="C23" s="9" t="s">
        <v>1852</v>
      </c>
      <c r="D23" s="9" t="s">
        <v>278</v>
      </c>
      <c r="E23" s="20" t="s">
        <v>634</v>
      </c>
      <c r="F23" s="10" t="s">
        <v>106</v>
      </c>
      <c r="G23" s="52">
        <v>4</v>
      </c>
      <c r="H23" s="53">
        <v>1.1695023148148147E-2</v>
      </c>
      <c r="I23" s="45"/>
      <c r="J23" s="45" t="s">
        <v>3652</v>
      </c>
      <c r="K23" s="45" t="s">
        <v>3638</v>
      </c>
      <c r="L23" t="str">
        <f t="shared" si="0"/>
        <v>Changed to permitted BP or WA points Performance</v>
      </c>
    </row>
    <row r="24" spans="1:12" x14ac:dyDescent="0.35">
      <c r="A24" s="54">
        <v>1207</v>
      </c>
      <c r="B24" s="9" t="s">
        <v>2889</v>
      </c>
      <c r="C24" s="9" t="s">
        <v>2897</v>
      </c>
      <c r="D24" s="9" t="s">
        <v>320</v>
      </c>
      <c r="E24" s="20" t="s">
        <v>1109</v>
      </c>
      <c r="F24" s="10" t="s">
        <v>106</v>
      </c>
      <c r="G24" s="52">
        <v>4</v>
      </c>
      <c r="H24" s="53">
        <v>1.2592592592592593E-2</v>
      </c>
      <c r="I24" s="62"/>
      <c r="J24" s="45"/>
      <c r="K24" s="45">
        <v>6</v>
      </c>
      <c r="L24" t="str">
        <f t="shared" si="0"/>
        <v>RESERVE LIST - 3rd 4th Athlete -Not met entry requirements</v>
      </c>
    </row>
    <row r="25" spans="1:12" x14ac:dyDescent="0.35">
      <c r="A25" s="54">
        <v>1211</v>
      </c>
      <c r="B25" s="9" t="s">
        <v>1866</v>
      </c>
      <c r="C25" s="9" t="s">
        <v>2895</v>
      </c>
      <c r="D25" s="9" t="s">
        <v>320</v>
      </c>
      <c r="E25" s="20" t="s">
        <v>1106</v>
      </c>
      <c r="F25" s="10" t="s">
        <v>107</v>
      </c>
      <c r="G25" s="52">
        <v>1</v>
      </c>
      <c r="H25" s="53">
        <v>1.1381018518518518E-2</v>
      </c>
      <c r="I25" s="62"/>
      <c r="J25" s="45" t="s">
        <v>3652</v>
      </c>
      <c r="K25" s="45"/>
      <c r="L25" t="str">
        <f t="shared" si="0"/>
        <v/>
      </c>
    </row>
    <row r="26" spans="1:12" x14ac:dyDescent="0.35">
      <c r="A26" s="54">
        <v>1218</v>
      </c>
      <c r="B26" s="9" t="s">
        <v>1858</v>
      </c>
      <c r="C26" s="9" t="s">
        <v>3553</v>
      </c>
      <c r="D26" s="9" t="s">
        <v>320</v>
      </c>
      <c r="E26" s="20" t="s">
        <v>1107</v>
      </c>
      <c r="F26" s="10" t="s">
        <v>107</v>
      </c>
      <c r="G26" s="52">
        <v>2</v>
      </c>
      <c r="H26" s="53">
        <v>1.2762731481481481E-2</v>
      </c>
      <c r="I26" s="62"/>
      <c r="J26" s="45" t="s">
        <v>3652</v>
      </c>
      <c r="K26" s="45"/>
      <c r="L26" t="str">
        <f t="shared" si="0"/>
        <v/>
      </c>
    </row>
    <row r="27" spans="1:12" x14ac:dyDescent="0.35">
      <c r="A27" s="54">
        <v>1220</v>
      </c>
      <c r="B27" s="9" t="s">
        <v>2259</v>
      </c>
      <c r="C27" s="9" t="s">
        <v>2898</v>
      </c>
      <c r="D27" s="9" t="s">
        <v>320</v>
      </c>
      <c r="E27" s="20" t="s">
        <v>1110</v>
      </c>
      <c r="F27" s="10" t="s">
        <v>106</v>
      </c>
      <c r="G27" s="52">
        <v>3</v>
      </c>
      <c r="H27" s="53">
        <v>1.221412037037037E-2</v>
      </c>
      <c r="I27" s="62"/>
      <c r="J27" s="45"/>
      <c r="K27" s="45">
        <v>6</v>
      </c>
      <c r="L27" t="str">
        <f t="shared" si="0"/>
        <v>RESERVE LIST - 3rd 4th Athlete -Not met entry requirements</v>
      </c>
    </row>
    <row r="28" spans="1:12" x14ac:dyDescent="0.35">
      <c r="A28" s="54">
        <v>1296</v>
      </c>
      <c r="B28" s="9" t="s">
        <v>2264</v>
      </c>
      <c r="C28" s="9" t="s">
        <v>1063</v>
      </c>
      <c r="D28" s="9" t="s">
        <v>851</v>
      </c>
      <c r="E28" s="20" t="s">
        <v>1357</v>
      </c>
      <c r="F28" s="10" t="s">
        <v>107</v>
      </c>
      <c r="G28" s="52">
        <v>1</v>
      </c>
      <c r="H28" s="53">
        <v>1.2497453703703703E-2</v>
      </c>
      <c r="I28" s="45"/>
      <c r="J28" s="45" t="s">
        <v>3652</v>
      </c>
      <c r="K28" s="45" t="s">
        <v>3638</v>
      </c>
      <c r="L28" t="str">
        <f t="shared" si="0"/>
        <v>Changed to permitted BP or WA points Performance</v>
      </c>
    </row>
    <row r="29" spans="1:12" x14ac:dyDescent="0.35">
      <c r="A29" s="54">
        <v>1364</v>
      </c>
      <c r="B29" s="9" t="s">
        <v>2087</v>
      </c>
      <c r="C29" s="9" t="s">
        <v>2088</v>
      </c>
      <c r="D29" s="9" t="s">
        <v>348</v>
      </c>
      <c r="E29" s="20" t="s">
        <v>350</v>
      </c>
      <c r="F29" s="10" t="s">
        <v>107</v>
      </c>
      <c r="G29" s="52">
        <v>1</v>
      </c>
      <c r="H29" s="53">
        <v>1.1807870370370371E-2</v>
      </c>
      <c r="I29" s="45"/>
      <c r="J29" s="45" t="s">
        <v>3652</v>
      </c>
      <c r="K29" s="45" t="s">
        <v>3628</v>
      </c>
      <c r="L29" t="str">
        <f t="shared" si="0"/>
        <v>Updated BP since 1 January 2019</v>
      </c>
    </row>
    <row r="30" spans="1:12" x14ac:dyDescent="0.35">
      <c r="A30" s="54">
        <v>1368</v>
      </c>
      <c r="B30" s="9" t="s">
        <v>2085</v>
      </c>
      <c r="C30" s="9" t="s">
        <v>2086</v>
      </c>
      <c r="D30" s="9" t="s">
        <v>348</v>
      </c>
      <c r="E30" s="20" t="s">
        <v>349</v>
      </c>
      <c r="F30" s="10" t="s">
        <v>107</v>
      </c>
      <c r="G30" s="52">
        <v>2</v>
      </c>
      <c r="H30" s="53">
        <v>1.2123032407407407E-2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1438</v>
      </c>
      <c r="B31" s="9" t="s">
        <v>2352</v>
      </c>
      <c r="C31" s="9" t="s">
        <v>2236</v>
      </c>
      <c r="D31" s="9" t="s">
        <v>1050</v>
      </c>
      <c r="E31" s="20" t="s">
        <v>1092</v>
      </c>
      <c r="F31" s="10" t="s">
        <v>107</v>
      </c>
      <c r="G31" s="52">
        <v>1</v>
      </c>
      <c r="H31" s="53">
        <v>1.3090625E-2</v>
      </c>
      <c r="I31" s="45"/>
      <c r="J31" s="45" t="s">
        <v>3652</v>
      </c>
      <c r="K31" s="45"/>
      <c r="L31" t="str">
        <f t="shared" si="0"/>
        <v/>
      </c>
    </row>
    <row r="32" spans="1:12" x14ac:dyDescent="0.35">
      <c r="A32" s="54">
        <v>1448</v>
      </c>
      <c r="B32" s="9" t="s">
        <v>576</v>
      </c>
      <c r="C32" s="9" t="s">
        <v>2373</v>
      </c>
      <c r="D32" s="9" t="s">
        <v>123</v>
      </c>
      <c r="E32" s="20" t="s">
        <v>582</v>
      </c>
      <c r="F32" s="10" t="s">
        <v>107</v>
      </c>
      <c r="G32" s="52">
        <v>1</v>
      </c>
      <c r="H32" s="53">
        <v>1.1729629629629632E-2</v>
      </c>
      <c r="I32" s="45"/>
      <c r="J32" s="45" t="s">
        <v>3652</v>
      </c>
      <c r="K32" s="45"/>
      <c r="L32" t="str">
        <f t="shared" si="0"/>
        <v/>
      </c>
    </row>
    <row r="34" spans="12:12" x14ac:dyDescent="0.35">
      <c r="L34" t="str">
        <f t="shared" ref="L34:L60" si="1">IFERROR(VLOOKUP(K34,LookupTable,2,0),"")</f>
        <v/>
      </c>
    </row>
    <row r="35" spans="12:12" x14ac:dyDescent="0.35">
      <c r="L35" t="str">
        <f t="shared" si="1"/>
        <v/>
      </c>
    </row>
    <row r="36" spans="12:12" x14ac:dyDescent="0.35">
      <c r="L36" t="str">
        <f t="shared" si="1"/>
        <v/>
      </c>
    </row>
    <row r="37" spans="12:12" x14ac:dyDescent="0.35">
      <c r="L37" t="str">
        <f t="shared" si="1"/>
        <v/>
      </c>
    </row>
    <row r="38" spans="12:12" x14ac:dyDescent="0.35">
      <c r="L38" t="str">
        <f t="shared" si="1"/>
        <v/>
      </c>
    </row>
    <row r="39" spans="12:12" x14ac:dyDescent="0.35">
      <c r="L39" t="str">
        <f t="shared" si="1"/>
        <v/>
      </c>
    </row>
    <row r="40" spans="12:12" x14ac:dyDescent="0.35">
      <c r="L40" t="str">
        <f t="shared" si="1"/>
        <v/>
      </c>
    </row>
    <row r="41" spans="12:12" x14ac:dyDescent="0.35">
      <c r="L41" t="str">
        <f t="shared" si="1"/>
        <v/>
      </c>
    </row>
    <row r="42" spans="12:12" x14ac:dyDescent="0.35">
      <c r="L42" t="str">
        <f t="shared" si="1"/>
        <v/>
      </c>
    </row>
    <row r="43" spans="12:12" x14ac:dyDescent="0.35">
      <c r="L43" t="str">
        <f t="shared" si="1"/>
        <v/>
      </c>
    </row>
    <row r="44" spans="12:12" x14ac:dyDescent="0.35">
      <c r="L44" t="str">
        <f t="shared" si="1"/>
        <v/>
      </c>
    </row>
    <row r="45" spans="12:12" x14ac:dyDescent="0.35">
      <c r="L45" t="str">
        <f t="shared" si="1"/>
        <v/>
      </c>
    </row>
    <row r="46" spans="12:12" x14ac:dyDescent="0.35">
      <c r="L46" t="str">
        <f t="shared" si="1"/>
        <v/>
      </c>
    </row>
    <row r="47" spans="12:12" x14ac:dyDescent="0.35">
      <c r="L47" t="str">
        <f t="shared" si="1"/>
        <v/>
      </c>
    </row>
    <row r="48" spans="12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ref="L61:L112" si="2">IFERROR(VLOOKUP(K61,LookupTable,2,0),"")</f>
        <v/>
      </c>
    </row>
    <row r="62" spans="12:12" x14ac:dyDescent="0.35">
      <c r="L62" t="str">
        <f t="shared" si="2"/>
        <v/>
      </c>
    </row>
    <row r="63" spans="12:12" x14ac:dyDescent="0.35">
      <c r="L63" t="str">
        <f t="shared" si="2"/>
        <v/>
      </c>
    </row>
    <row r="64" spans="12:12" x14ac:dyDescent="0.35">
      <c r="L64" t="str">
        <f t="shared" si="2"/>
        <v/>
      </c>
    </row>
    <row r="65" spans="12:12" x14ac:dyDescent="0.35">
      <c r="L65" t="str">
        <f t="shared" si="2"/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6" spans="12:12" x14ac:dyDescent="0.35">
      <c r="L96" t="str">
        <f t="shared" si="2"/>
        <v/>
      </c>
    </row>
    <row r="97" spans="12:12" x14ac:dyDescent="0.35">
      <c r="L97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</sheetData>
  <autoFilter ref="A1:H1" xr:uid="{F9016DF3-80FA-411A-A0BF-5B81363042FE}"/>
  <conditionalFormatting sqref="L113:L115">
    <cfRule type="expression" dxfId="274" priority="21">
      <formula>IF(OR($K113="3A",$K113="4A",$K113="4b",$K113="5a"),TRUE)</formula>
    </cfRule>
  </conditionalFormatting>
  <conditionalFormatting sqref="L113:L115">
    <cfRule type="expression" dxfId="273" priority="20" stopIfTrue="1">
      <formula>IF(OR($K113=1,$K113="2B",$K113="3B",$K113="4C"),TRUE)</formula>
    </cfRule>
  </conditionalFormatting>
  <conditionalFormatting sqref="L113:L115">
    <cfRule type="expression" dxfId="272" priority="19">
      <formula>IF(OR($K113="2A"),TRUE)</formula>
    </cfRule>
  </conditionalFormatting>
  <conditionalFormatting sqref="L34:L112">
    <cfRule type="expression" dxfId="271" priority="15">
      <formula>IF(OR($K34="2A"),TRUE)</formula>
    </cfRule>
  </conditionalFormatting>
  <conditionalFormatting sqref="L34:L112">
    <cfRule type="expression" dxfId="270" priority="14" stopIfTrue="1">
      <formula>IF(OR($K34="3A",$K34="4A",$K34="4b",$K34="5a"),TRUE)</formula>
    </cfRule>
  </conditionalFormatting>
  <conditionalFormatting sqref="L34:L112">
    <cfRule type="expression" dxfId="269" priority="13" stopIfTrue="1">
      <formula>IF(OR($K34=1,$K34="2B",$K34="3B",$K34="4C"),TRUE)</formula>
    </cfRule>
  </conditionalFormatting>
  <conditionalFormatting sqref="J2:J32">
    <cfRule type="expression" dxfId="268" priority="10">
      <formula>IF(OR(#REF!="3A",#REF!="4A",#REF!="4b",#REF!="5a"),TRUE)</formula>
    </cfRule>
  </conditionalFormatting>
  <conditionalFormatting sqref="J2:J32">
    <cfRule type="cellIs" dxfId="267" priority="8" stopIfTrue="1" operator="equal">
      <formula>"R"</formula>
    </cfRule>
    <cfRule type="cellIs" dxfId="266" priority="9" stopIfTrue="1" operator="equal">
      <formula>"Y"</formula>
    </cfRule>
  </conditionalFormatting>
  <conditionalFormatting sqref="H2:H32">
    <cfRule type="expression" dxfId="265" priority="6" stopIfTrue="1">
      <formula>IF($J2="R",TRUE)</formula>
    </cfRule>
  </conditionalFormatting>
  <conditionalFormatting sqref="H2:H32">
    <cfRule type="expression" dxfId="264" priority="5" stopIfTrue="1">
      <formula>IF(OR($K2="3A",$K2="4A",$K2="4b",$K2="5a"),TRUE)</formula>
    </cfRule>
  </conditionalFormatting>
  <conditionalFormatting sqref="H2:H32">
    <cfRule type="expression" dxfId="263" priority="12">
      <formula>IF(#REF!="R",TRUE)</formula>
    </cfRule>
  </conditionalFormatting>
  <conditionalFormatting sqref="L2:L32">
    <cfRule type="expression" dxfId="262" priority="4">
      <formula>IF(OR($K2="2A"),TRUE)</formula>
    </cfRule>
  </conditionalFormatting>
  <conditionalFormatting sqref="L2:L32">
    <cfRule type="expression" dxfId="261" priority="3" stopIfTrue="1">
      <formula>IF(OR($K2="3A",$K2="4A",$K2="4b",$K2="5a"),TRUE)</formula>
    </cfRule>
  </conditionalFormatting>
  <conditionalFormatting sqref="L2:L32">
    <cfRule type="expression" dxfId="260" priority="2" stopIfTrue="1">
      <formula>IF(OR($K2=1,$K2="2B",$K2="3B",$K2="4C"),TRUE)</formula>
    </cfRule>
  </conditionalFormatting>
  <conditionalFormatting sqref="L2:L32 A2:H32">
    <cfRule type="expression" dxfId="259" priority="1">
      <formula>IF($K2=6,TRUE)</formula>
    </cfRule>
  </conditionalFormatting>
  <conditionalFormatting sqref="A2:G32">
    <cfRule type="expression" dxfId="258" priority="274">
      <formula>IF($J2="R",TRUE)</formula>
    </cfRule>
  </conditionalFormatting>
  <conditionalFormatting sqref="E2:G32">
    <cfRule type="expression" dxfId="257" priority="276" stopIfTrue="1">
      <formula>IF(OR($K2="2A"),TRUE)</formula>
    </cfRule>
  </conditionalFormatting>
  <hyperlinks>
    <hyperlink ref="E6" r:id="rId1" xr:uid="{60478EA7-76AD-46A7-BC2A-CE3DBC2DA47F}"/>
    <hyperlink ref="E2" r:id="rId2" xr:uid="{E6DCFC9E-4F97-4ABC-99F9-2DDEB0C6EC9A}"/>
    <hyperlink ref="E3" r:id="rId3" xr:uid="{D3EF531F-D4A9-4415-9CBD-FCE73045E1EB}"/>
    <hyperlink ref="E4" r:id="rId4" xr:uid="{E0976616-4C9E-492A-AE79-C33E9D8BAE7E}"/>
    <hyperlink ref="E5" r:id="rId5" xr:uid="{649AA65D-BCC1-41FF-8B7B-3DA87C83A649}"/>
    <hyperlink ref="E7" r:id="rId6" xr:uid="{959E781B-2630-4F4F-96C7-B1109DB4D89C}"/>
    <hyperlink ref="E8" r:id="rId7" xr:uid="{E605DE5F-AEEE-420B-8B74-5CD7B57C007C}"/>
    <hyperlink ref="E9" r:id="rId8" xr:uid="{EEE74783-8F33-494D-84E4-C6F9EDBCE226}"/>
    <hyperlink ref="E10" r:id="rId9" xr:uid="{61D0B0A1-4BEA-439A-BE86-B395A5EA8B6F}"/>
    <hyperlink ref="E11" r:id="rId10" xr:uid="{71CCD1E0-18A8-492E-9F75-B85862E778F2}"/>
    <hyperlink ref="E12" r:id="rId11" xr:uid="{824B8AAD-F867-4044-B681-52C09CC5BC00}"/>
    <hyperlink ref="E13" r:id="rId12" xr:uid="{ACF61DBB-DE9E-4215-9EB4-FABBB499B167}"/>
    <hyperlink ref="E14" r:id="rId13" xr:uid="{8BBB08E4-61CB-4877-A3FC-D20CBB3F5FA0}"/>
    <hyperlink ref="E15" r:id="rId14" xr:uid="{2C8ED3E0-4E17-45FB-AA56-C50025BFEB3F}"/>
    <hyperlink ref="E16" r:id="rId15" xr:uid="{0D9C8A64-0022-4994-9819-E82E2D794CA6}"/>
    <hyperlink ref="E17" r:id="rId16" xr:uid="{5323ABF2-BF2A-48FF-A689-F6E86DBC157D}"/>
    <hyperlink ref="E18" r:id="rId17" xr:uid="{64EF9975-5B9A-435A-8746-73452B9AC1DA}"/>
    <hyperlink ref="E19" r:id="rId18" xr:uid="{A44F6F7A-1F18-48A4-BFB8-3096DCED6E08}"/>
    <hyperlink ref="E20" r:id="rId19" xr:uid="{F85134AD-6296-473A-9D3D-31B35CE694C8}"/>
    <hyperlink ref="E21" r:id="rId20" xr:uid="{70F23D0B-52E3-4EAE-8CC4-33C83626CCD7}"/>
    <hyperlink ref="E22" r:id="rId21" xr:uid="{AACEDA64-361F-494B-B1DC-2A3824EC8476}"/>
    <hyperlink ref="E23" r:id="rId22" xr:uid="{5358F3E5-01E0-409E-A51C-02D7F5AC4D2E}"/>
    <hyperlink ref="E24" r:id="rId23" xr:uid="{9E47D5D0-6407-485F-92DD-226DF667F176}"/>
    <hyperlink ref="E25" r:id="rId24" xr:uid="{66D2E6A8-4B64-4825-B5C0-EFF6E8667489}"/>
    <hyperlink ref="E26" r:id="rId25" xr:uid="{A9691EA7-4884-437A-A9B5-4FC5EDBDC5BE}"/>
    <hyperlink ref="E27" r:id="rId26" xr:uid="{21FDC872-1005-4A59-BA00-EEB074B7559D}"/>
    <hyperlink ref="E28" r:id="rId27" xr:uid="{3B2A878D-7AED-46AE-866A-4084162AE489}"/>
    <hyperlink ref="E29" r:id="rId28" xr:uid="{927F4A54-4E78-4FC5-A776-D050C86D9FCA}"/>
    <hyperlink ref="E30" r:id="rId29" xr:uid="{A42C77F1-F9F4-4443-A50C-6E6EB861A856}"/>
    <hyperlink ref="E31" r:id="rId30" xr:uid="{6BB149AE-39BE-4C81-85C1-F21A8ED583CC}"/>
    <hyperlink ref="E32" r:id="rId31" xr:uid="{A4A7E8DB-F1C9-4EE9-BFD8-4B81D777A5D2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97DAC-D802-4000-A845-7C6FBB5F1998}">
  <sheetPr codeName="Sheet36">
    <tabColor rgb="FF00B0F0"/>
  </sheetPr>
  <dimension ref="A1:L115"/>
  <sheetViews>
    <sheetView workbookViewId="0">
      <pane ySplit="1" topLeftCell="A2" activePane="bottomLeft" state="frozen"/>
      <selection pane="bottomLeft" activeCell="D13" sqref="D13"/>
    </sheetView>
  </sheetViews>
  <sheetFormatPr defaultRowHeight="14.5" x14ac:dyDescent="0.35"/>
  <cols>
    <col min="2" max="2" width="12.453125" bestFit="1" customWidth="1"/>
    <col min="3" max="3" width="12.08984375" bestFit="1" customWidth="1"/>
    <col min="4" max="4" width="15.453125" bestFit="1" customWidth="1"/>
    <col min="5" max="5" width="62.81640625" bestFit="1" customWidth="1"/>
    <col min="6" max="6" width="15.1796875" bestFit="1" customWidth="1"/>
    <col min="9" max="11" width="5.81640625" customWidth="1"/>
    <col min="12" max="12" width="46.8164062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292</v>
      </c>
      <c r="B2" s="9" t="s">
        <v>3384</v>
      </c>
      <c r="C2" s="9" t="s">
        <v>3385</v>
      </c>
      <c r="D2" s="9" t="s">
        <v>525</v>
      </c>
      <c r="E2" s="20" t="s">
        <v>1625</v>
      </c>
      <c r="F2" s="10" t="s">
        <v>107</v>
      </c>
      <c r="G2" s="52"/>
      <c r="H2" s="53">
        <v>5.3059027777777774E-3</v>
      </c>
      <c r="I2" s="45"/>
      <c r="J2" s="45" t="s">
        <v>3652</v>
      </c>
      <c r="K2" s="45" t="s">
        <v>3628</v>
      </c>
      <c r="L2" t="str">
        <f t="shared" ref="L2:L33" si="0">IFERROR(VLOOKUP(K2,LookupTable,2,0),"")</f>
        <v>Updated BP since 1 January 2019</v>
      </c>
    </row>
    <row r="3" spans="1:12" x14ac:dyDescent="0.35">
      <c r="A3" s="54">
        <v>329</v>
      </c>
      <c r="B3" s="9" t="s">
        <v>2096</v>
      </c>
      <c r="C3" s="9" t="s">
        <v>2488</v>
      </c>
      <c r="D3" s="9" t="s">
        <v>292</v>
      </c>
      <c r="E3" s="20" t="s">
        <v>689</v>
      </c>
      <c r="F3" s="10" t="s">
        <v>106</v>
      </c>
      <c r="G3" s="52">
        <v>3</v>
      </c>
      <c r="H3" s="53">
        <v>5.4451388888888891E-3</v>
      </c>
      <c r="I3" s="62"/>
      <c r="J3" s="45"/>
      <c r="K3" s="45">
        <v>6</v>
      </c>
      <c r="L3" t="str">
        <f t="shared" si="0"/>
        <v>RESERVE LIST - 3rd 4th Athlete -Not met entry requirements</v>
      </c>
    </row>
    <row r="4" spans="1:12" x14ac:dyDescent="0.35">
      <c r="A4" s="54">
        <v>338</v>
      </c>
      <c r="B4" s="9" t="s">
        <v>2484</v>
      </c>
      <c r="C4" s="9" t="s">
        <v>2485</v>
      </c>
      <c r="D4" s="9" t="s">
        <v>292</v>
      </c>
      <c r="E4" s="20" t="s">
        <v>686</v>
      </c>
      <c r="F4" s="10" t="s">
        <v>107</v>
      </c>
      <c r="G4" s="52">
        <v>1</v>
      </c>
      <c r="H4" s="53">
        <v>5.0981481481481477E-3</v>
      </c>
      <c r="I4" s="62"/>
      <c r="J4" s="45" t="s">
        <v>3652</v>
      </c>
      <c r="K4" s="45"/>
      <c r="L4" t="str">
        <f t="shared" si="0"/>
        <v/>
      </c>
    </row>
    <row r="5" spans="1:12" x14ac:dyDescent="0.35">
      <c r="A5" s="54">
        <v>343</v>
      </c>
      <c r="B5" s="9" t="s">
        <v>1876</v>
      </c>
      <c r="C5" s="9" t="s">
        <v>2486</v>
      </c>
      <c r="D5" s="9" t="s">
        <v>292</v>
      </c>
      <c r="E5" s="20" t="s">
        <v>687</v>
      </c>
      <c r="F5" s="10" t="s">
        <v>106</v>
      </c>
      <c r="G5" s="52">
        <v>4</v>
      </c>
      <c r="H5" s="53">
        <v>5.3993055555555556E-3</v>
      </c>
      <c r="I5" s="62"/>
      <c r="J5" s="45"/>
      <c r="K5" s="45">
        <v>6</v>
      </c>
      <c r="L5" t="str">
        <f t="shared" si="0"/>
        <v>RESERVE LIST - 3rd 4th Athlete -Not met entry requirements</v>
      </c>
    </row>
    <row r="6" spans="1:12" x14ac:dyDescent="0.35">
      <c r="A6" s="54">
        <v>347</v>
      </c>
      <c r="B6" s="9" t="s">
        <v>2166</v>
      </c>
      <c r="C6" s="9" t="s">
        <v>2487</v>
      </c>
      <c r="D6" s="9" t="s">
        <v>292</v>
      </c>
      <c r="E6" s="20" t="s">
        <v>688</v>
      </c>
      <c r="F6" s="10" t="s">
        <v>107</v>
      </c>
      <c r="G6" s="52">
        <v>2</v>
      </c>
      <c r="H6" s="53">
        <v>6.076388888888889E-3</v>
      </c>
      <c r="I6" s="62"/>
      <c r="J6" s="45" t="s">
        <v>3669</v>
      </c>
      <c r="K6" s="45"/>
      <c r="L6" t="str">
        <f t="shared" si="0"/>
        <v/>
      </c>
    </row>
    <row r="7" spans="1:12" x14ac:dyDescent="0.35">
      <c r="A7" s="54">
        <v>403</v>
      </c>
      <c r="B7" s="9" t="s">
        <v>2449</v>
      </c>
      <c r="C7" s="9" t="s">
        <v>2450</v>
      </c>
      <c r="D7" s="9" t="s">
        <v>136</v>
      </c>
      <c r="E7" s="20" t="s">
        <v>655</v>
      </c>
      <c r="F7" s="10" t="s">
        <v>107</v>
      </c>
      <c r="G7" s="52">
        <v>1</v>
      </c>
      <c r="H7" s="53">
        <v>4.5387731481481485E-3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405</v>
      </c>
      <c r="B8" s="9" t="s">
        <v>1876</v>
      </c>
      <c r="C8" s="9" t="s">
        <v>2123</v>
      </c>
      <c r="D8" s="9" t="s">
        <v>136</v>
      </c>
      <c r="E8" s="20" t="s">
        <v>1365</v>
      </c>
      <c r="F8" s="10" t="s">
        <v>106</v>
      </c>
      <c r="G8" s="52">
        <v>3</v>
      </c>
      <c r="H8" s="53">
        <v>5.0746527777777778E-3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408</v>
      </c>
      <c r="B9" s="9" t="s">
        <v>1887</v>
      </c>
      <c r="C9" s="9" t="s">
        <v>1861</v>
      </c>
      <c r="D9" s="9" t="s">
        <v>136</v>
      </c>
      <c r="E9" s="20" t="s">
        <v>1364</v>
      </c>
      <c r="F9" s="10" t="s">
        <v>107</v>
      </c>
      <c r="G9" s="52">
        <v>2</v>
      </c>
      <c r="H9" s="53">
        <v>4.6869212962962958E-3</v>
      </c>
      <c r="I9" s="45"/>
      <c r="J9" s="45" t="s">
        <v>3652</v>
      </c>
      <c r="K9" s="45" t="s">
        <v>3638</v>
      </c>
      <c r="L9" t="str">
        <f t="shared" si="0"/>
        <v>Changed to permitted BP or WA points Performance</v>
      </c>
    </row>
    <row r="10" spans="1:12" x14ac:dyDescent="0.35">
      <c r="A10" s="54">
        <v>503</v>
      </c>
      <c r="B10" s="9" t="s">
        <v>2482</v>
      </c>
      <c r="C10" s="9" t="s">
        <v>2483</v>
      </c>
      <c r="D10" s="9" t="s">
        <v>447</v>
      </c>
      <c r="E10" s="20" t="s">
        <v>685</v>
      </c>
      <c r="F10" s="10" t="s">
        <v>107</v>
      </c>
      <c r="G10" s="52"/>
      <c r="H10" s="53">
        <v>5.1624999999999996E-3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599</v>
      </c>
      <c r="B11" s="9" t="s">
        <v>2621</v>
      </c>
      <c r="C11" s="9" t="s">
        <v>2622</v>
      </c>
      <c r="D11" s="9" t="s">
        <v>226</v>
      </c>
      <c r="E11" s="20" t="s">
        <v>818</v>
      </c>
      <c r="F11" s="10" t="s">
        <v>107</v>
      </c>
      <c r="G11" s="52"/>
      <c r="H11" s="53">
        <v>5.3598379629629629E-3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646</v>
      </c>
      <c r="B12" s="9" t="s">
        <v>2417</v>
      </c>
      <c r="C12" s="9" t="s">
        <v>2418</v>
      </c>
      <c r="D12" s="9" t="s">
        <v>548</v>
      </c>
      <c r="E12" s="20" t="s">
        <v>630</v>
      </c>
      <c r="F12" s="10" t="s">
        <v>107</v>
      </c>
      <c r="G12" s="52">
        <v>1</v>
      </c>
      <c r="H12" s="53">
        <v>5.1292824074074079E-3</v>
      </c>
      <c r="I12" s="45"/>
      <c r="J12" s="45" t="s">
        <v>3652</v>
      </c>
      <c r="K12" s="45" t="s">
        <v>3628</v>
      </c>
      <c r="L12" t="str">
        <f t="shared" si="0"/>
        <v>Updated BP since 1 January 2019</v>
      </c>
    </row>
    <row r="13" spans="1:12" x14ac:dyDescent="0.35">
      <c r="A13" s="54">
        <v>677</v>
      </c>
      <c r="B13" s="9" t="s">
        <v>1847</v>
      </c>
      <c r="C13" s="9" t="s">
        <v>2337</v>
      </c>
      <c r="D13" s="9" t="s">
        <v>231</v>
      </c>
      <c r="E13" s="20" t="s">
        <v>856</v>
      </c>
      <c r="F13" s="10" t="s">
        <v>107</v>
      </c>
      <c r="G13" s="52">
        <v>1</v>
      </c>
      <c r="H13" s="53">
        <v>6.6111111111111101E-3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697</v>
      </c>
      <c r="B14" s="9" t="s">
        <v>2389</v>
      </c>
      <c r="C14" s="9" t="s">
        <v>2390</v>
      </c>
      <c r="D14" s="9" t="s">
        <v>158</v>
      </c>
      <c r="E14" s="20" t="s">
        <v>598</v>
      </c>
      <c r="F14" s="10" t="s">
        <v>107</v>
      </c>
      <c r="G14" s="52"/>
      <c r="H14" s="53">
        <v>4.6155092592592593E-3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725</v>
      </c>
      <c r="B15" s="9" t="s">
        <v>2081</v>
      </c>
      <c r="C15" s="9" t="s">
        <v>3241</v>
      </c>
      <c r="D15" s="9" t="s">
        <v>1211</v>
      </c>
      <c r="E15" s="20" t="s">
        <v>1474</v>
      </c>
      <c r="F15" s="10" t="s">
        <v>107</v>
      </c>
      <c r="G15" s="52"/>
      <c r="H15" s="53">
        <v>5.2604166666666667E-3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761</v>
      </c>
      <c r="B16" s="9" t="s">
        <v>1940</v>
      </c>
      <c r="C16" s="9" t="s">
        <v>1977</v>
      </c>
      <c r="D16" s="9" t="s">
        <v>253</v>
      </c>
      <c r="E16" s="20" t="s">
        <v>3709</v>
      </c>
      <c r="F16" s="10" t="s">
        <v>107</v>
      </c>
      <c r="G16" s="52">
        <v>1</v>
      </c>
      <c r="H16" s="53">
        <v>4.8743055555555562E-3</v>
      </c>
      <c r="I16" s="45"/>
      <c r="J16" s="45" t="s">
        <v>3669</v>
      </c>
      <c r="K16" s="45" t="s">
        <v>3675</v>
      </c>
      <c r="L16" t="str">
        <f t="shared" si="0"/>
        <v>Power of 10 link entered BUT is INCORRECT</v>
      </c>
    </row>
    <row r="17" spans="1:12" x14ac:dyDescent="0.35">
      <c r="A17" s="54">
        <v>858</v>
      </c>
      <c r="B17" s="9" t="s">
        <v>3280</v>
      </c>
      <c r="C17" s="9" t="s">
        <v>3281</v>
      </c>
      <c r="D17" s="9" t="s">
        <v>125</v>
      </c>
      <c r="E17" s="20" t="s">
        <v>1514</v>
      </c>
      <c r="F17" s="10" t="s">
        <v>107</v>
      </c>
      <c r="G17" s="52">
        <v>1</v>
      </c>
      <c r="H17" s="53">
        <v>5.1306712962962964E-3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990</v>
      </c>
      <c r="B18" s="9" t="s">
        <v>2308</v>
      </c>
      <c r="C18" s="9" t="s">
        <v>2309</v>
      </c>
      <c r="D18" s="9" t="s">
        <v>278</v>
      </c>
      <c r="E18" s="20" t="s">
        <v>519</v>
      </c>
      <c r="F18" s="10" t="s">
        <v>107</v>
      </c>
      <c r="G18" s="52">
        <v>1</v>
      </c>
      <c r="H18" s="53">
        <v>4.7695601851851857E-3</v>
      </c>
      <c r="I18" s="45"/>
      <c r="J18" s="45" t="s">
        <v>3652</v>
      </c>
      <c r="K18" s="45" t="s">
        <v>3628</v>
      </c>
      <c r="L18" t="str">
        <f t="shared" si="0"/>
        <v>Updated BP since 1 January 2019</v>
      </c>
    </row>
    <row r="19" spans="1:12" x14ac:dyDescent="0.35">
      <c r="A19" s="54">
        <v>1068</v>
      </c>
      <c r="B19" s="9" t="s">
        <v>2085</v>
      </c>
      <c r="C19" s="9" t="s">
        <v>3377</v>
      </c>
      <c r="D19" s="9" t="s">
        <v>788</v>
      </c>
      <c r="E19" s="20" t="s">
        <v>1615</v>
      </c>
      <c r="F19" s="10" t="s">
        <v>107</v>
      </c>
      <c r="G19" s="52"/>
      <c r="H19" s="53">
        <v>6.6496527777777778E-3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1227</v>
      </c>
      <c r="B20" s="9" t="s">
        <v>2349</v>
      </c>
      <c r="C20" s="9" t="s">
        <v>3038</v>
      </c>
      <c r="D20" s="9" t="s">
        <v>320</v>
      </c>
      <c r="E20" s="20" t="s">
        <v>1250</v>
      </c>
      <c r="F20" s="10" t="s">
        <v>107</v>
      </c>
      <c r="G20" s="52">
        <v>1</v>
      </c>
      <c r="H20" s="53">
        <v>4.8425925925925928E-3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1228</v>
      </c>
      <c r="B21" s="9" t="s">
        <v>2233</v>
      </c>
      <c r="C21" s="9" t="s">
        <v>3037</v>
      </c>
      <c r="D21" s="9" t="s">
        <v>320</v>
      </c>
      <c r="E21" s="20" t="s">
        <v>1249</v>
      </c>
      <c r="F21" s="10" t="s">
        <v>107</v>
      </c>
      <c r="G21" s="52">
        <v>2</v>
      </c>
      <c r="H21" s="53">
        <v>5.124768518518519E-3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1250</v>
      </c>
      <c r="B22" s="9" t="s">
        <v>2872</v>
      </c>
      <c r="C22" s="9" t="s">
        <v>2873</v>
      </c>
      <c r="D22" s="9" t="s">
        <v>1085</v>
      </c>
      <c r="E22" s="20" t="s">
        <v>1086</v>
      </c>
      <c r="F22" s="10" t="s">
        <v>107</v>
      </c>
      <c r="G22" s="52"/>
      <c r="H22" s="53">
        <v>5.3525462962962962E-3</v>
      </c>
      <c r="I22" s="45"/>
      <c r="J22" s="45" t="s">
        <v>3652</v>
      </c>
      <c r="K22" s="45" t="s">
        <v>3628</v>
      </c>
      <c r="L22" t="str">
        <f t="shared" si="0"/>
        <v>Updated BP since 1 January 2019</v>
      </c>
    </row>
    <row r="23" spans="1:12" x14ac:dyDescent="0.35">
      <c r="A23" s="54">
        <v>1259</v>
      </c>
      <c r="B23" s="9" t="s">
        <v>1894</v>
      </c>
      <c r="C23" s="9" t="s">
        <v>3077</v>
      </c>
      <c r="D23" s="9" t="s">
        <v>356</v>
      </c>
      <c r="E23" s="20" t="s">
        <v>1294</v>
      </c>
      <c r="F23" s="10" t="s">
        <v>107</v>
      </c>
      <c r="G23" s="52">
        <v>1</v>
      </c>
      <c r="H23" s="53">
        <v>5.2523148148148147E-3</v>
      </c>
      <c r="I23" s="45"/>
      <c r="J23" s="45" t="s">
        <v>3652</v>
      </c>
      <c r="K23" s="45" t="s">
        <v>3628</v>
      </c>
      <c r="L23" t="str">
        <f t="shared" si="0"/>
        <v>Updated BP since 1 January 2019</v>
      </c>
    </row>
    <row r="24" spans="1:12" x14ac:dyDescent="0.35">
      <c r="A24" s="54">
        <v>1264</v>
      </c>
      <c r="B24" s="9" t="s">
        <v>2389</v>
      </c>
      <c r="C24" s="9" t="s">
        <v>3432</v>
      </c>
      <c r="D24" s="9" t="s">
        <v>303</v>
      </c>
      <c r="E24" s="20" t="s">
        <v>1683</v>
      </c>
      <c r="F24" s="10" t="s">
        <v>107</v>
      </c>
      <c r="G24" s="52"/>
      <c r="H24" s="53">
        <v>5.0469907407407408E-3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1366</v>
      </c>
      <c r="B25" s="9" t="s">
        <v>2489</v>
      </c>
      <c r="C25" s="9" t="s">
        <v>2583</v>
      </c>
      <c r="D25" s="9" t="s">
        <v>348</v>
      </c>
      <c r="E25" s="20" t="s">
        <v>1586</v>
      </c>
      <c r="F25" s="10" t="s">
        <v>107</v>
      </c>
      <c r="G25" s="52">
        <v>1</v>
      </c>
      <c r="H25" s="53">
        <v>4.9695601851851854E-3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1374</v>
      </c>
      <c r="B26" s="9" t="s">
        <v>1874</v>
      </c>
      <c r="C26" s="9" t="s">
        <v>3343</v>
      </c>
      <c r="D26" s="9" t="s">
        <v>348</v>
      </c>
      <c r="E26" s="20" t="s">
        <v>1585</v>
      </c>
      <c r="F26" s="10" t="s">
        <v>107</v>
      </c>
      <c r="G26" s="52">
        <v>2</v>
      </c>
      <c r="H26" s="53">
        <v>5.0478009259259261E-3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1379</v>
      </c>
      <c r="B27" s="9" t="s">
        <v>2417</v>
      </c>
      <c r="C27" s="9" t="s">
        <v>3344</v>
      </c>
      <c r="D27" s="9" t="s">
        <v>348</v>
      </c>
      <c r="E27" s="20" t="s">
        <v>1587</v>
      </c>
      <c r="F27" s="10" t="s">
        <v>106</v>
      </c>
      <c r="G27" s="52">
        <v>3</v>
      </c>
      <c r="H27" s="53">
        <v>5.6403935185185194E-3</v>
      </c>
      <c r="I27" s="45"/>
      <c r="J27" s="45"/>
      <c r="K27" s="45">
        <v>6</v>
      </c>
      <c r="L27" t="str">
        <f t="shared" si="0"/>
        <v>RESERVE LIST - 3rd 4th Athlete -Not met entry requirements</v>
      </c>
    </row>
    <row r="28" spans="1:12" x14ac:dyDescent="0.35">
      <c r="A28" s="54">
        <v>1397</v>
      </c>
      <c r="B28" s="9" t="s">
        <v>1393</v>
      </c>
      <c r="C28" s="9" t="s">
        <v>2536</v>
      </c>
      <c r="D28" s="9" t="s">
        <v>1231</v>
      </c>
      <c r="E28" s="20" t="s">
        <v>1499</v>
      </c>
      <c r="F28" s="10" t="s">
        <v>107</v>
      </c>
      <c r="G28" s="52"/>
      <c r="H28" s="53">
        <v>4.5439814814814813E-3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1407</v>
      </c>
      <c r="B29" s="9" t="s">
        <v>1847</v>
      </c>
      <c r="C29" s="9" t="s">
        <v>3529</v>
      </c>
      <c r="D29" s="9" t="s">
        <v>193</v>
      </c>
      <c r="E29" s="20" t="s">
        <v>194</v>
      </c>
      <c r="F29" s="10" t="s">
        <v>107</v>
      </c>
      <c r="G29" s="52"/>
      <c r="H29" s="53">
        <v>4.8989583333333333E-3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1493</v>
      </c>
      <c r="B30" s="9" t="s">
        <v>2548</v>
      </c>
      <c r="C30" s="9" t="s">
        <v>3313</v>
      </c>
      <c r="D30" s="9" t="s">
        <v>609</v>
      </c>
      <c r="E30" s="20" t="s">
        <v>1550</v>
      </c>
      <c r="F30" s="10" t="s">
        <v>107</v>
      </c>
      <c r="G30" s="52"/>
      <c r="H30" s="53">
        <v>6.9444444444444441E-3</v>
      </c>
      <c r="I30" s="45"/>
      <c r="J30" s="45" t="s">
        <v>3652</v>
      </c>
      <c r="K30" s="45" t="s">
        <v>3638</v>
      </c>
      <c r="L30" t="str">
        <f t="shared" si="0"/>
        <v>Changed to permitted BP or WA points Performance</v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ref="L34:L63" si="1">IFERROR(VLOOKUP(K34,LookupTable,2,0),"")</f>
        <v/>
      </c>
    </row>
    <row r="35" spans="12:12" x14ac:dyDescent="0.35">
      <c r="L35" t="str">
        <f t="shared" si="1"/>
        <v/>
      </c>
    </row>
    <row r="36" spans="12:12" x14ac:dyDescent="0.35">
      <c r="L36" t="str">
        <f t="shared" si="1"/>
        <v/>
      </c>
    </row>
    <row r="37" spans="12:12" x14ac:dyDescent="0.35">
      <c r="L37" t="str">
        <f t="shared" si="1"/>
        <v/>
      </c>
    </row>
    <row r="38" spans="12:12" x14ac:dyDescent="0.35">
      <c r="L38" t="str">
        <f t="shared" si="1"/>
        <v/>
      </c>
    </row>
    <row r="39" spans="12:12" x14ac:dyDescent="0.35">
      <c r="L39" t="str">
        <f t="shared" si="1"/>
        <v/>
      </c>
    </row>
    <row r="40" spans="12:12" x14ac:dyDescent="0.35">
      <c r="L40" t="str">
        <f t="shared" si="1"/>
        <v/>
      </c>
    </row>
    <row r="41" spans="12:12" x14ac:dyDescent="0.35">
      <c r="L41" t="str">
        <f t="shared" si="1"/>
        <v/>
      </c>
    </row>
    <row r="42" spans="12:12" x14ac:dyDescent="0.35">
      <c r="L42" t="str">
        <f t="shared" si="1"/>
        <v/>
      </c>
    </row>
    <row r="43" spans="12:12" x14ac:dyDescent="0.35">
      <c r="L43" t="str">
        <f t="shared" si="1"/>
        <v/>
      </c>
    </row>
    <row r="44" spans="12:12" x14ac:dyDescent="0.35">
      <c r="L44" t="str">
        <f t="shared" si="1"/>
        <v/>
      </c>
    </row>
    <row r="45" spans="12:12" x14ac:dyDescent="0.35">
      <c r="L45" t="str">
        <f t="shared" si="1"/>
        <v/>
      </c>
    </row>
    <row r="46" spans="12:12" x14ac:dyDescent="0.35">
      <c r="L46" t="str">
        <f t="shared" si="1"/>
        <v/>
      </c>
    </row>
    <row r="47" spans="12:12" x14ac:dyDescent="0.35">
      <c r="L47" t="str">
        <f t="shared" si="1"/>
        <v/>
      </c>
    </row>
    <row r="48" spans="12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si="1"/>
        <v/>
      </c>
    </row>
    <row r="64" spans="12:12" x14ac:dyDescent="0.35">
      <c r="L64" t="str">
        <f t="shared" ref="L64:L115" si="2">IFERROR(VLOOKUP(K64,LookupTable,2,0),"")</f>
        <v/>
      </c>
    </row>
    <row r="65" spans="12:12" x14ac:dyDescent="0.35">
      <c r="L65" t="str">
        <f t="shared" si="2"/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7" spans="12:12" x14ac:dyDescent="0.35">
      <c r="L97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  <row r="115" spans="12:12" x14ac:dyDescent="0.35">
      <c r="L115" t="str">
        <f t="shared" si="2"/>
        <v/>
      </c>
    </row>
  </sheetData>
  <autoFilter ref="A1:H1" xr:uid="{4FD97DAC-D802-4000-A845-7C6FBB5F1998}"/>
  <conditionalFormatting sqref="L116:L118">
    <cfRule type="expression" dxfId="256" priority="21">
      <formula>IF(OR($K116="3A",$K116="4A",$K116="4b",$K116="5a"),TRUE)</formula>
    </cfRule>
  </conditionalFormatting>
  <conditionalFormatting sqref="L116:L118">
    <cfRule type="expression" dxfId="255" priority="20" stopIfTrue="1">
      <formula>IF(OR($K116=1,$K116="2B",$K116="3B",$K116="4C"),TRUE)</formula>
    </cfRule>
  </conditionalFormatting>
  <conditionalFormatting sqref="L116:L118">
    <cfRule type="expression" dxfId="254" priority="19">
      <formula>IF(OR($K116="2A"),TRUE)</formula>
    </cfRule>
  </conditionalFormatting>
  <conditionalFormatting sqref="L31:L115">
    <cfRule type="expression" dxfId="253" priority="15">
      <formula>IF(OR($K31="2A"),TRUE)</formula>
    </cfRule>
  </conditionalFormatting>
  <conditionalFormatting sqref="L31:L115">
    <cfRule type="expression" dxfId="252" priority="14" stopIfTrue="1">
      <formula>IF(OR($K31="3A",$K31="4A",$K31="4b",$K31="5a"),TRUE)</formula>
    </cfRule>
  </conditionalFormatting>
  <conditionalFormatting sqref="L31:L115">
    <cfRule type="expression" dxfId="251" priority="13" stopIfTrue="1">
      <formula>IF(OR($K31=1,$K31="2B",$K31="3B",$K31="4C"),TRUE)</formula>
    </cfRule>
  </conditionalFormatting>
  <conditionalFormatting sqref="J2:J30">
    <cfRule type="expression" dxfId="250" priority="10">
      <formula>IF(OR(#REF!="3A",#REF!="4A",#REF!="4b",#REF!="5a"),TRUE)</formula>
    </cfRule>
  </conditionalFormatting>
  <conditionalFormatting sqref="J2:J30">
    <cfRule type="cellIs" dxfId="249" priority="8" stopIfTrue="1" operator="equal">
      <formula>"R"</formula>
    </cfRule>
    <cfRule type="cellIs" dxfId="248" priority="9" stopIfTrue="1" operator="equal">
      <formula>"Y"</formula>
    </cfRule>
  </conditionalFormatting>
  <conditionalFormatting sqref="H2:H30">
    <cfRule type="expression" dxfId="247" priority="6" stopIfTrue="1">
      <formula>IF($J2="R",TRUE)</formula>
    </cfRule>
  </conditionalFormatting>
  <conditionalFormatting sqref="H2:H30">
    <cfRule type="expression" dxfId="246" priority="5" stopIfTrue="1">
      <formula>IF(OR($K2="3A",$K2="4A",$K2="4b",$K2="5a"),TRUE)</formula>
    </cfRule>
  </conditionalFormatting>
  <conditionalFormatting sqref="H2:H30">
    <cfRule type="expression" dxfId="245" priority="12">
      <formula>IF(#REF!="R",TRUE)</formula>
    </cfRule>
  </conditionalFormatting>
  <conditionalFormatting sqref="L2:L30">
    <cfRule type="expression" dxfId="244" priority="4">
      <formula>IF(OR($K2="2A"),TRUE)</formula>
    </cfRule>
  </conditionalFormatting>
  <conditionalFormatting sqref="L2:L30">
    <cfRule type="expression" dxfId="243" priority="3" stopIfTrue="1">
      <formula>IF(OR($K2="3A",$K2="4A",$K2="4b",$K2="5a"),TRUE)</formula>
    </cfRule>
  </conditionalFormatting>
  <conditionalFormatting sqref="L2:L30">
    <cfRule type="expression" dxfId="242" priority="2" stopIfTrue="1">
      <formula>IF(OR($K2=1,$K2="2B",$K2="3B",$K2="4C"),TRUE)</formula>
    </cfRule>
  </conditionalFormatting>
  <conditionalFormatting sqref="L2:L30 A2:H30">
    <cfRule type="expression" dxfId="241" priority="1">
      <formula>IF($K2=6,TRUE)</formula>
    </cfRule>
  </conditionalFormatting>
  <conditionalFormatting sqref="A2:G30">
    <cfRule type="expression" dxfId="240" priority="277">
      <formula>IF($J2="R",TRUE)</formula>
    </cfRule>
  </conditionalFormatting>
  <conditionalFormatting sqref="E2:G30">
    <cfRule type="expression" dxfId="239" priority="279" stopIfTrue="1">
      <formula>IF(OR($K2="2A"),TRUE)</formula>
    </cfRule>
  </conditionalFormatting>
  <hyperlinks>
    <hyperlink ref="E6" r:id="rId1" xr:uid="{04F58CA4-BB6E-4D5C-903A-4AB17ECA78E6}"/>
    <hyperlink ref="E2" r:id="rId2" xr:uid="{216A7FD3-E189-4AC5-94B3-63CA7E3F6DCD}"/>
    <hyperlink ref="E3" r:id="rId3" xr:uid="{C377264F-28DF-441C-97EE-3727113FC36E}"/>
    <hyperlink ref="E4" r:id="rId4" xr:uid="{C52A11BD-B64C-4594-98CB-D309F91F0203}"/>
    <hyperlink ref="E5" r:id="rId5" xr:uid="{18C58B5A-B870-4E53-8D38-783CDD170825}"/>
    <hyperlink ref="E7" r:id="rId6" xr:uid="{5E463AEC-5A44-466C-BF77-C37CC87E83E0}"/>
    <hyperlink ref="E8" r:id="rId7" xr:uid="{9E847C2D-5EB3-4DA0-8AB4-8D05E09BC9EF}"/>
    <hyperlink ref="E9" r:id="rId8" xr:uid="{90FC3C10-2E0E-4299-92EF-695ABBDA6454}"/>
    <hyperlink ref="E10" r:id="rId9" xr:uid="{D0973832-2A38-4AD3-9586-A74324A23C53}"/>
    <hyperlink ref="E11" r:id="rId10" xr:uid="{2923B5D6-5432-4069-9EB9-4C3D277ABE8A}"/>
    <hyperlink ref="E12" r:id="rId11" xr:uid="{34B22278-B2A6-416C-B3B2-15E753BF8DD8}"/>
    <hyperlink ref="E13" r:id="rId12" xr:uid="{9B6C4596-6305-433D-95CC-8DC30309F56E}"/>
    <hyperlink ref="E14" r:id="rId13" xr:uid="{B9FC4843-A184-48C4-B96E-0C618475919B}"/>
    <hyperlink ref="E15" r:id="rId14" xr:uid="{DC350D45-21EC-49B2-983A-0ADA58BEB9D2}"/>
    <hyperlink ref="E16" r:id="rId15" xr:uid="{AA8A0021-C4B3-465F-805A-D19CEA2AC69E}"/>
    <hyperlink ref="E17" r:id="rId16" xr:uid="{077F2F84-0921-4CE4-86BD-869E527B54C8}"/>
    <hyperlink ref="E18" r:id="rId17" xr:uid="{C2AABBB7-3092-495D-9AD5-0BD4D3469325}"/>
    <hyperlink ref="E19" r:id="rId18" xr:uid="{D1EF245A-F43C-4B2F-A7DE-CD7C8DB7132C}"/>
    <hyperlink ref="E20" r:id="rId19" xr:uid="{112465FE-47DE-4240-A479-A3E301F3596B}"/>
    <hyperlink ref="E21" r:id="rId20" xr:uid="{3ACAAD77-296F-4302-849A-90A981BE50EA}"/>
    <hyperlink ref="E22" r:id="rId21" xr:uid="{43222E82-84FB-4F85-BFDA-DDA76B4EC836}"/>
    <hyperlink ref="E23" r:id="rId22" xr:uid="{3C358A51-92FC-4971-A0A6-AA82B3574016}"/>
    <hyperlink ref="E24" r:id="rId23" xr:uid="{81DF3642-D24A-4AF1-95DD-94663AEA24DF}"/>
    <hyperlink ref="E25" r:id="rId24" xr:uid="{7DD708BC-FE51-4752-8FA8-DA320E6B662A}"/>
    <hyperlink ref="E26" r:id="rId25" xr:uid="{1F4A5B90-D22B-49A6-99CB-8AA5C6A6503D}"/>
    <hyperlink ref="E27" r:id="rId26" xr:uid="{D48C9E78-ED6E-4782-9A9D-08760D5FCB30}"/>
    <hyperlink ref="E28" r:id="rId27" xr:uid="{D412123E-C3B8-4FF8-84B1-25BD728BC3E5}"/>
    <hyperlink ref="E29" r:id="rId28" xr:uid="{56220639-B5C5-458E-8C09-2EDDBCFC5A66}"/>
    <hyperlink ref="E30" r:id="rId29" xr:uid="{A5D5D3A5-CE45-46B9-BC68-65847AD3C00B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2828E-00AA-422F-BC81-82A9177920A7}">
  <sheetPr codeName="Sheet37">
    <tabColor rgb="FF00B0F0"/>
  </sheetPr>
  <dimension ref="A1:L117"/>
  <sheetViews>
    <sheetView workbookViewId="0">
      <pane ySplit="1" topLeftCell="A2" activePane="bottomLeft" state="frozen"/>
      <selection pane="bottomLeft" activeCell="L3" sqref="L3"/>
    </sheetView>
  </sheetViews>
  <sheetFormatPr defaultRowHeight="14.5" x14ac:dyDescent="0.35"/>
  <cols>
    <col min="1" max="1" width="10" customWidth="1"/>
    <col min="2" max="2" width="12.453125" bestFit="1" customWidth="1"/>
    <col min="3" max="3" width="12" bestFit="1" customWidth="1"/>
    <col min="4" max="4" width="15.453125" bestFit="1" customWidth="1"/>
    <col min="5" max="5" width="62.81640625" bestFit="1" customWidth="1"/>
    <col min="6" max="6" width="15.1796875" bestFit="1" customWidth="1"/>
    <col min="7" max="7" width="8" bestFit="1" customWidth="1"/>
    <col min="9" max="11" width="5.81640625" customWidth="1"/>
    <col min="12" max="12" width="53.9062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153</v>
      </c>
      <c r="B2" s="9" t="s">
        <v>2319</v>
      </c>
      <c r="C2" s="9" t="s">
        <v>2320</v>
      </c>
      <c r="D2" s="9" t="s">
        <v>525</v>
      </c>
      <c r="E2" s="20" t="s">
        <v>526</v>
      </c>
      <c r="F2" s="10" t="s">
        <v>107</v>
      </c>
      <c r="G2" s="52"/>
      <c r="H2" s="55">
        <v>1.6886574074074072E-4</v>
      </c>
      <c r="I2" s="45"/>
      <c r="J2" s="45" t="s">
        <v>3652</v>
      </c>
      <c r="K2" s="45"/>
      <c r="L2" t="str">
        <f t="shared" ref="L2:L36" si="0">IFERROR(VLOOKUP(K2,LookupTable,2,0),"")</f>
        <v/>
      </c>
    </row>
    <row r="3" spans="1:12" x14ac:dyDescent="0.35">
      <c r="A3" s="54">
        <v>242</v>
      </c>
      <c r="B3" s="9" t="s">
        <v>1881</v>
      </c>
      <c r="C3" s="9" t="s">
        <v>1882</v>
      </c>
      <c r="D3" s="9" t="s">
        <v>178</v>
      </c>
      <c r="E3" s="20" t="s">
        <v>180</v>
      </c>
      <c r="F3" s="10" t="s">
        <v>107</v>
      </c>
      <c r="G3" s="52">
        <v>2</v>
      </c>
      <c r="H3" s="55">
        <v>1.6840277777777782E-4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243</v>
      </c>
      <c r="B4" s="9" t="s">
        <v>1883</v>
      </c>
      <c r="C4" s="9" t="s">
        <v>1884</v>
      </c>
      <c r="D4" s="9" t="s">
        <v>178</v>
      </c>
      <c r="E4" s="20" t="s">
        <v>181</v>
      </c>
      <c r="F4" s="10" t="s">
        <v>107</v>
      </c>
      <c r="G4" s="52">
        <v>1</v>
      </c>
      <c r="H4" s="55">
        <v>1.8287037037037038E-4</v>
      </c>
      <c r="I4" s="45"/>
      <c r="J4" s="45" t="s">
        <v>3652</v>
      </c>
      <c r="K4" s="45" t="s">
        <v>3638</v>
      </c>
      <c r="L4" t="str">
        <f t="shared" si="0"/>
        <v>Changed to permitted BP or WA points Performance</v>
      </c>
    </row>
    <row r="5" spans="1:12" x14ac:dyDescent="0.35">
      <c r="A5" s="54">
        <v>244</v>
      </c>
      <c r="B5" s="9" t="s">
        <v>1868</v>
      </c>
      <c r="C5" s="9" t="s">
        <v>1869</v>
      </c>
      <c r="D5" s="9" t="s">
        <v>136</v>
      </c>
      <c r="E5" s="20" t="s">
        <v>170</v>
      </c>
      <c r="F5" s="10" t="s">
        <v>107</v>
      </c>
      <c r="G5" s="52">
        <v>1</v>
      </c>
      <c r="H5" s="55">
        <v>1.721064814814815E-4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245</v>
      </c>
      <c r="B6" s="9" t="s">
        <v>1872</v>
      </c>
      <c r="C6" s="9" t="s">
        <v>1873</v>
      </c>
      <c r="D6" s="9" t="s">
        <v>136</v>
      </c>
      <c r="E6" s="20" t="s">
        <v>172</v>
      </c>
      <c r="F6" s="10" t="s">
        <v>107</v>
      </c>
      <c r="G6" s="52">
        <v>2</v>
      </c>
      <c r="H6" s="55">
        <v>1.6145833333333331E-4</v>
      </c>
      <c r="I6" s="45"/>
      <c r="J6" s="45" t="s">
        <v>3652</v>
      </c>
      <c r="K6" s="45" t="s">
        <v>3638</v>
      </c>
      <c r="L6" t="str">
        <f t="shared" si="0"/>
        <v>Changed to permitted BP or WA points Performance</v>
      </c>
    </row>
    <row r="7" spans="1:12" x14ac:dyDescent="0.35">
      <c r="A7" s="54">
        <v>269</v>
      </c>
      <c r="B7" s="9" t="s">
        <v>1849</v>
      </c>
      <c r="C7" s="9" t="s">
        <v>2851</v>
      </c>
      <c r="D7" s="9" t="s">
        <v>136</v>
      </c>
      <c r="E7" s="20" t="s">
        <v>1061</v>
      </c>
      <c r="F7" s="10" t="s">
        <v>106</v>
      </c>
      <c r="G7" s="52"/>
      <c r="H7" s="55">
        <v>1.8321759259259257E-4</v>
      </c>
      <c r="I7" s="45"/>
      <c r="J7" s="45"/>
      <c r="K7" s="45">
        <v>6</v>
      </c>
      <c r="L7" t="str">
        <f t="shared" si="0"/>
        <v>RESERVE LIST - 3rd 4th Athlete -Not met entry requirements</v>
      </c>
    </row>
    <row r="8" spans="1:12" x14ac:dyDescent="0.35">
      <c r="A8" s="54">
        <v>270</v>
      </c>
      <c r="B8" s="9" t="s">
        <v>1876</v>
      </c>
      <c r="C8" s="9" t="s">
        <v>1877</v>
      </c>
      <c r="D8" s="9" t="s">
        <v>136</v>
      </c>
      <c r="E8" s="20" t="s">
        <v>175</v>
      </c>
      <c r="F8" s="10" t="s">
        <v>106</v>
      </c>
      <c r="G8" s="52">
        <v>3</v>
      </c>
      <c r="H8" s="55">
        <v>1.7476851851851852E-4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246</v>
      </c>
      <c r="B9" s="9" t="s">
        <v>1847</v>
      </c>
      <c r="C9" s="9" t="s">
        <v>2516</v>
      </c>
      <c r="D9" s="9" t="s">
        <v>112</v>
      </c>
      <c r="E9" s="20" t="s">
        <v>484</v>
      </c>
      <c r="F9" s="10" t="s">
        <v>107</v>
      </c>
      <c r="G9" s="52">
        <v>2</v>
      </c>
      <c r="H9" s="55">
        <v>1.6412037037037038E-4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247</v>
      </c>
      <c r="B10" s="9" t="s">
        <v>2021</v>
      </c>
      <c r="C10" s="9" t="s">
        <v>1922</v>
      </c>
      <c r="D10" s="9" t="s">
        <v>112</v>
      </c>
      <c r="E10" s="20" t="s">
        <v>489</v>
      </c>
      <c r="F10" s="10" t="s">
        <v>107</v>
      </c>
      <c r="G10" s="52">
        <v>1</v>
      </c>
      <c r="H10" s="55">
        <v>1.6030092592592593E-4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271</v>
      </c>
      <c r="B11" s="9" t="s">
        <v>2266</v>
      </c>
      <c r="C11" s="9" t="s">
        <v>2267</v>
      </c>
      <c r="D11" s="9" t="s">
        <v>112</v>
      </c>
      <c r="E11" s="20" t="s">
        <v>486</v>
      </c>
      <c r="F11" s="10" t="s">
        <v>106</v>
      </c>
      <c r="G11" s="52">
        <v>3</v>
      </c>
      <c r="H11" s="55">
        <v>1.6435185185185183E-4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248</v>
      </c>
      <c r="B12" s="9" t="s">
        <v>2816</v>
      </c>
      <c r="C12" s="9" t="s">
        <v>2817</v>
      </c>
      <c r="D12" s="9" t="s">
        <v>1015</v>
      </c>
      <c r="E12" s="20" t="s">
        <v>1016</v>
      </c>
      <c r="F12" s="10" t="s">
        <v>107</v>
      </c>
      <c r="G12" s="52">
        <v>1</v>
      </c>
      <c r="H12" s="55">
        <v>1.5891203703703702E-4</v>
      </c>
      <c r="I12" s="45"/>
      <c r="J12" s="45" t="s">
        <v>3652</v>
      </c>
      <c r="K12" s="45" t="s">
        <v>3628</v>
      </c>
      <c r="L12" t="str">
        <f t="shared" si="0"/>
        <v>Updated BP since 1 January 2019</v>
      </c>
    </row>
    <row r="13" spans="1:12" x14ac:dyDescent="0.35">
      <c r="A13" s="54">
        <v>249</v>
      </c>
      <c r="B13" s="9" t="s">
        <v>3147</v>
      </c>
      <c r="C13" s="9" t="s">
        <v>3148</v>
      </c>
      <c r="D13" s="9" t="s">
        <v>447</v>
      </c>
      <c r="E13" s="20" t="s">
        <v>1376</v>
      </c>
      <c r="F13" s="10" t="s">
        <v>107</v>
      </c>
      <c r="G13" s="52"/>
      <c r="H13" s="55">
        <v>1.8935185185185187E-4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250</v>
      </c>
      <c r="B14" s="9" t="s">
        <v>2339</v>
      </c>
      <c r="C14" s="9" t="s">
        <v>3253</v>
      </c>
      <c r="D14" s="9" t="s">
        <v>447</v>
      </c>
      <c r="E14" s="20" t="s">
        <v>3606</v>
      </c>
      <c r="F14" s="10" t="s">
        <v>107</v>
      </c>
      <c r="G14" s="52"/>
      <c r="H14" s="55">
        <v>2.1643518518518518E-4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251</v>
      </c>
      <c r="B15" s="9" t="s">
        <v>2259</v>
      </c>
      <c r="C15" s="9" t="s">
        <v>1940</v>
      </c>
      <c r="D15" s="9" t="s">
        <v>160</v>
      </c>
      <c r="E15" s="20" t="s">
        <v>725</v>
      </c>
      <c r="F15" s="10" t="s">
        <v>107</v>
      </c>
      <c r="G15" s="52">
        <v>1</v>
      </c>
      <c r="H15" s="55">
        <v>1.627314814814815E-4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252</v>
      </c>
      <c r="B16" s="9" t="s">
        <v>2525</v>
      </c>
      <c r="C16" s="9" t="s">
        <v>1371</v>
      </c>
      <c r="D16" s="9" t="s">
        <v>160</v>
      </c>
      <c r="E16" s="20" t="s">
        <v>726</v>
      </c>
      <c r="F16" s="10" t="s">
        <v>107</v>
      </c>
      <c r="G16" s="52">
        <v>2</v>
      </c>
      <c r="H16" s="55">
        <v>1.6979166666666664E-4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253</v>
      </c>
      <c r="B17" s="9" t="s">
        <v>3277</v>
      </c>
      <c r="C17" s="9" t="s">
        <v>1971</v>
      </c>
      <c r="D17" s="9" t="s">
        <v>1211</v>
      </c>
      <c r="E17" s="20" t="s">
        <v>1511</v>
      </c>
      <c r="F17" s="10" t="s">
        <v>107</v>
      </c>
      <c r="G17" s="52"/>
      <c r="H17" s="55">
        <v>2.5694444444444446E-4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254</v>
      </c>
      <c r="B18" s="9" t="s">
        <v>1270</v>
      </c>
      <c r="C18" s="9" t="s">
        <v>2382</v>
      </c>
      <c r="D18" s="9" t="s">
        <v>994</v>
      </c>
      <c r="E18" s="20" t="s">
        <v>1563</v>
      </c>
      <c r="F18" s="10" t="s">
        <v>107</v>
      </c>
      <c r="G18" s="52"/>
      <c r="H18" s="55">
        <v>2.1307870370370372E-4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255</v>
      </c>
      <c r="B19" s="9" t="s">
        <v>2081</v>
      </c>
      <c r="C19" s="9" t="s">
        <v>3098</v>
      </c>
      <c r="D19" s="9" t="s">
        <v>125</v>
      </c>
      <c r="E19" s="20" t="s">
        <v>1337</v>
      </c>
      <c r="F19" s="10" t="s">
        <v>107</v>
      </c>
      <c r="G19" s="52">
        <v>1</v>
      </c>
      <c r="H19" s="55">
        <v>1.650462962962963E-4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256</v>
      </c>
      <c r="B20" s="9" t="s">
        <v>2752</v>
      </c>
      <c r="C20" s="9" t="s">
        <v>1994</v>
      </c>
      <c r="D20" s="9" t="s">
        <v>914</v>
      </c>
      <c r="E20" s="20" t="s">
        <v>952</v>
      </c>
      <c r="F20" s="10" t="s">
        <v>107</v>
      </c>
      <c r="G20" s="52"/>
      <c r="H20" s="55">
        <v>1.7997685185185185E-4</v>
      </c>
      <c r="I20" s="45"/>
      <c r="J20" s="45" t="s">
        <v>3652</v>
      </c>
      <c r="K20" s="45" t="s">
        <v>3644</v>
      </c>
      <c r="L20" t="str">
        <f t="shared" si="0"/>
        <v>Wind-assisted BP (w) changed where possible to non (w) BP</v>
      </c>
    </row>
    <row r="21" spans="1:12" x14ac:dyDescent="0.35">
      <c r="A21" s="54">
        <v>238</v>
      </c>
      <c r="B21" s="9" t="s">
        <v>1883</v>
      </c>
      <c r="C21" s="9" t="s">
        <v>2157</v>
      </c>
      <c r="D21" s="9" t="s">
        <v>278</v>
      </c>
      <c r="E21" s="20" t="s">
        <v>399</v>
      </c>
      <c r="F21" s="10" t="s">
        <v>106</v>
      </c>
      <c r="G21" s="52">
        <v>3</v>
      </c>
      <c r="H21" s="55">
        <v>1.6886574074074072E-4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257</v>
      </c>
      <c r="B22" s="9" t="s">
        <v>1887</v>
      </c>
      <c r="C22" s="9" t="s">
        <v>2151</v>
      </c>
      <c r="D22" s="9" t="s">
        <v>278</v>
      </c>
      <c r="E22" s="20" t="s">
        <v>863</v>
      </c>
      <c r="F22" s="10" t="s">
        <v>107</v>
      </c>
      <c r="G22" s="52">
        <v>1</v>
      </c>
      <c r="H22" s="55">
        <v>1.5277777777777777E-4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258</v>
      </c>
      <c r="B23" s="9" t="s">
        <v>2158</v>
      </c>
      <c r="C23" s="9" t="s">
        <v>2159</v>
      </c>
      <c r="D23" s="9" t="s">
        <v>278</v>
      </c>
      <c r="E23" s="20" t="s">
        <v>400</v>
      </c>
      <c r="F23" s="10" t="s">
        <v>107</v>
      </c>
      <c r="G23" s="52">
        <v>2</v>
      </c>
      <c r="H23" s="55">
        <v>1.5868055555555554E-4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272</v>
      </c>
      <c r="B24" s="9" t="s">
        <v>1909</v>
      </c>
      <c r="C24" s="9" t="s">
        <v>2080</v>
      </c>
      <c r="D24" s="9" t="s">
        <v>278</v>
      </c>
      <c r="E24" s="20" t="s">
        <v>344</v>
      </c>
      <c r="F24" s="10" t="s">
        <v>106</v>
      </c>
      <c r="G24" s="52">
        <v>4</v>
      </c>
      <c r="H24" s="55">
        <v>1.6030092592592593E-4</v>
      </c>
      <c r="I24" s="45"/>
      <c r="J24" s="45" t="s">
        <v>3652</v>
      </c>
      <c r="K24" s="45" t="s">
        <v>3628</v>
      </c>
      <c r="L24" t="str">
        <f t="shared" si="0"/>
        <v>Updated BP since 1 January 2019</v>
      </c>
    </row>
    <row r="25" spans="1:12" x14ac:dyDescent="0.35">
      <c r="A25" s="54">
        <v>201</v>
      </c>
      <c r="B25" s="9" t="s">
        <v>3046</v>
      </c>
      <c r="C25" s="9" t="s">
        <v>3047</v>
      </c>
      <c r="D25" s="9" t="s">
        <v>1252</v>
      </c>
      <c r="E25" s="20" t="s">
        <v>1261</v>
      </c>
      <c r="F25" s="10" t="s">
        <v>107</v>
      </c>
      <c r="G25" s="52"/>
      <c r="H25" s="55">
        <v>2.4305555555555552E-4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259</v>
      </c>
      <c r="B26" s="9" t="s">
        <v>2412</v>
      </c>
      <c r="C26" s="9" t="s">
        <v>2279</v>
      </c>
      <c r="D26" s="9" t="s">
        <v>238</v>
      </c>
      <c r="E26" s="20" t="s">
        <v>623</v>
      </c>
      <c r="F26" s="10" t="s">
        <v>107</v>
      </c>
      <c r="G26" s="52"/>
      <c r="H26" s="55">
        <v>1.6226851851851851E-4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260</v>
      </c>
      <c r="B27" s="9" t="s">
        <v>2299</v>
      </c>
      <c r="C27" s="9" t="s">
        <v>1327</v>
      </c>
      <c r="D27" s="9" t="s">
        <v>461</v>
      </c>
      <c r="E27" s="20" t="s">
        <v>511</v>
      </c>
      <c r="F27" s="10" t="s">
        <v>107</v>
      </c>
      <c r="G27" s="52">
        <v>1</v>
      </c>
      <c r="H27" s="55">
        <v>1.7465277777777778E-4</v>
      </c>
      <c r="I27" s="45"/>
      <c r="J27" s="45" t="s">
        <v>3652</v>
      </c>
      <c r="K27" s="45" t="s">
        <v>3638</v>
      </c>
      <c r="L27" t="str">
        <f t="shared" si="0"/>
        <v>Changed to permitted BP or WA points Performance</v>
      </c>
    </row>
    <row r="28" spans="1:12" x14ac:dyDescent="0.35">
      <c r="A28" s="54">
        <v>261</v>
      </c>
      <c r="B28" s="9" t="s">
        <v>2882</v>
      </c>
      <c r="C28" s="9" t="s">
        <v>2883</v>
      </c>
      <c r="D28" s="9" t="s">
        <v>320</v>
      </c>
      <c r="E28" s="20" t="s">
        <v>1098</v>
      </c>
      <c r="F28" s="10" t="s">
        <v>107</v>
      </c>
      <c r="G28" s="52">
        <v>1</v>
      </c>
      <c r="H28" s="55">
        <v>1.8287037037037038E-4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262</v>
      </c>
      <c r="B29" s="9" t="s">
        <v>2349</v>
      </c>
      <c r="C29" s="9" t="s">
        <v>3569</v>
      </c>
      <c r="D29" s="9" t="s">
        <v>309</v>
      </c>
      <c r="E29" s="20" t="s">
        <v>1489</v>
      </c>
      <c r="F29" s="10" t="s">
        <v>107</v>
      </c>
      <c r="G29" s="52">
        <v>1</v>
      </c>
      <c r="H29" s="55">
        <v>1.6782407407407406E-4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263</v>
      </c>
      <c r="B30" s="9" t="s">
        <v>2760</v>
      </c>
      <c r="C30" s="9" t="s">
        <v>3257</v>
      </c>
      <c r="D30" s="9" t="s">
        <v>309</v>
      </c>
      <c r="E30" s="20" t="s">
        <v>1490</v>
      </c>
      <c r="F30" s="10" t="s">
        <v>107</v>
      </c>
      <c r="G30" s="52">
        <v>2</v>
      </c>
      <c r="H30" s="55">
        <v>1.5902777777777779E-4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264</v>
      </c>
      <c r="B31" s="9" t="s">
        <v>2186</v>
      </c>
      <c r="C31" s="9" t="s">
        <v>3215</v>
      </c>
      <c r="D31" s="9" t="s">
        <v>1231</v>
      </c>
      <c r="E31" s="20" t="s">
        <v>1445</v>
      </c>
      <c r="F31" s="10" t="s">
        <v>107</v>
      </c>
      <c r="G31" s="52"/>
      <c r="H31" s="55">
        <v>2.3101851851851853E-4</v>
      </c>
      <c r="I31" s="45"/>
      <c r="J31" s="45" t="s">
        <v>3652</v>
      </c>
      <c r="K31" s="45" t="s">
        <v>3638</v>
      </c>
      <c r="L31" t="str">
        <f t="shared" si="0"/>
        <v>Changed to permitted BP or WA points Performance</v>
      </c>
    </row>
    <row r="32" spans="1:12" x14ac:dyDescent="0.35">
      <c r="A32" s="54">
        <v>265</v>
      </c>
      <c r="B32" s="9" t="s">
        <v>1288</v>
      </c>
      <c r="C32" s="9" t="s">
        <v>1794</v>
      </c>
      <c r="D32" s="9" t="s">
        <v>193</v>
      </c>
      <c r="E32" s="20" t="s">
        <v>1668</v>
      </c>
      <c r="F32" s="10" t="s">
        <v>107</v>
      </c>
      <c r="G32" s="52"/>
      <c r="H32" s="55">
        <v>1.6631944444444444E-4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224</v>
      </c>
      <c r="B33" s="9" t="s">
        <v>2423</v>
      </c>
      <c r="C33" s="9" t="s">
        <v>1861</v>
      </c>
      <c r="D33" s="9" t="s">
        <v>1025</v>
      </c>
      <c r="E33" s="20" t="s">
        <v>1026</v>
      </c>
      <c r="F33" s="10" t="s">
        <v>107</v>
      </c>
      <c r="G33" s="52">
        <v>1</v>
      </c>
      <c r="H33" s="55">
        <v>1.585648148148148E-4</v>
      </c>
      <c r="I33" s="45"/>
      <c r="J33" s="45" t="s">
        <v>3652</v>
      </c>
      <c r="K33" s="45"/>
      <c r="L33" t="str">
        <f t="shared" si="0"/>
        <v/>
      </c>
    </row>
    <row r="34" spans="1:12" x14ac:dyDescent="0.35">
      <c r="A34" s="54">
        <v>266</v>
      </c>
      <c r="B34" s="9" t="s">
        <v>3421</v>
      </c>
      <c r="C34" s="9" t="s">
        <v>2920</v>
      </c>
      <c r="D34" s="9" t="s">
        <v>1217</v>
      </c>
      <c r="E34" s="20" t="s">
        <v>1671</v>
      </c>
      <c r="F34" s="10" t="s">
        <v>107</v>
      </c>
      <c r="G34" s="52"/>
      <c r="H34" s="55">
        <v>2.2835648148148151E-4</v>
      </c>
      <c r="I34" s="45"/>
      <c r="J34" s="45" t="s">
        <v>3652</v>
      </c>
      <c r="K34" s="45"/>
      <c r="L34" t="str">
        <f t="shared" si="0"/>
        <v/>
      </c>
    </row>
    <row r="35" spans="1:12" x14ac:dyDescent="0.35">
      <c r="A35" s="54">
        <v>267</v>
      </c>
      <c r="B35" s="9" t="s">
        <v>2870</v>
      </c>
      <c r="C35" s="9" t="s">
        <v>2871</v>
      </c>
      <c r="D35" s="9" t="s">
        <v>1050</v>
      </c>
      <c r="E35" s="20" t="s">
        <v>1081</v>
      </c>
      <c r="F35" s="10" t="s">
        <v>107</v>
      </c>
      <c r="G35" s="52">
        <v>2</v>
      </c>
      <c r="H35" s="55">
        <v>1.8981481481481478E-4</v>
      </c>
      <c r="I35" s="45"/>
      <c r="J35" s="45" t="s">
        <v>3652</v>
      </c>
      <c r="K35" s="45"/>
      <c r="L35" t="str">
        <f t="shared" si="0"/>
        <v/>
      </c>
    </row>
    <row r="36" spans="1:12" x14ac:dyDescent="0.35">
      <c r="A36" s="54">
        <v>268</v>
      </c>
      <c r="B36" s="9" t="s">
        <v>2589</v>
      </c>
      <c r="C36" s="9" t="s">
        <v>2314</v>
      </c>
      <c r="D36" s="9" t="s">
        <v>1050</v>
      </c>
      <c r="E36" s="20" t="s">
        <v>1082</v>
      </c>
      <c r="F36" s="10" t="s">
        <v>107</v>
      </c>
      <c r="G36" s="52">
        <v>1</v>
      </c>
      <c r="H36" s="55">
        <v>1.6574074074074074E-4</v>
      </c>
      <c r="I36" s="45"/>
      <c r="J36" s="45" t="s">
        <v>3652</v>
      </c>
      <c r="K36" s="45"/>
      <c r="L36" t="str">
        <f t="shared" si="0"/>
        <v/>
      </c>
    </row>
    <row r="37" spans="1:12" x14ac:dyDescent="0.35">
      <c r="L37" t="str">
        <f t="shared" ref="L37:L65" si="1">IFERROR(VLOOKUP(K37,LookupTable,2,0),"")</f>
        <v/>
      </c>
    </row>
    <row r="38" spans="1:12" x14ac:dyDescent="0.35">
      <c r="L38" t="str">
        <f t="shared" si="1"/>
        <v/>
      </c>
    </row>
    <row r="39" spans="1:12" x14ac:dyDescent="0.35">
      <c r="L39" t="str">
        <f t="shared" si="1"/>
        <v/>
      </c>
    </row>
    <row r="40" spans="1:12" x14ac:dyDescent="0.35">
      <c r="L40" t="str">
        <f t="shared" si="1"/>
        <v/>
      </c>
    </row>
    <row r="41" spans="1:12" x14ac:dyDescent="0.35">
      <c r="L41" t="str">
        <f t="shared" si="1"/>
        <v/>
      </c>
    </row>
    <row r="42" spans="1:12" x14ac:dyDescent="0.35">
      <c r="L42" t="str">
        <f t="shared" si="1"/>
        <v/>
      </c>
    </row>
    <row r="43" spans="1:12" x14ac:dyDescent="0.35">
      <c r="L43" t="str">
        <f t="shared" si="1"/>
        <v/>
      </c>
    </row>
    <row r="44" spans="1:12" x14ac:dyDescent="0.35">
      <c r="L44" t="str">
        <f t="shared" si="1"/>
        <v/>
      </c>
    </row>
    <row r="45" spans="1:12" x14ac:dyDescent="0.35">
      <c r="L45" t="str">
        <f t="shared" si="1"/>
        <v/>
      </c>
    </row>
    <row r="46" spans="1:12" x14ac:dyDescent="0.35">
      <c r="L46" t="str">
        <f t="shared" si="1"/>
        <v/>
      </c>
    </row>
    <row r="47" spans="1:12" x14ac:dyDescent="0.35">
      <c r="L47" t="str">
        <f t="shared" si="1"/>
        <v/>
      </c>
    </row>
    <row r="48" spans="1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si="1"/>
        <v/>
      </c>
    </row>
    <row r="64" spans="12:12" x14ac:dyDescent="0.35">
      <c r="L64" t="str">
        <f t="shared" si="1"/>
        <v/>
      </c>
    </row>
    <row r="65" spans="12:12" x14ac:dyDescent="0.35">
      <c r="L65" t="str">
        <f t="shared" si="1"/>
        <v/>
      </c>
    </row>
    <row r="66" spans="12:12" x14ac:dyDescent="0.35">
      <c r="L66" t="str">
        <f t="shared" ref="L66:L117" si="2">IFERROR(VLOOKUP(K66,LookupTable,2,0),"")</f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6" spans="12:12" x14ac:dyDescent="0.35">
      <c r="L96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  <row r="115" spans="12:12" x14ac:dyDescent="0.35">
      <c r="L115" t="str">
        <f t="shared" si="2"/>
        <v/>
      </c>
    </row>
    <row r="116" spans="12:12" x14ac:dyDescent="0.35">
      <c r="L116" t="str">
        <f t="shared" si="2"/>
        <v/>
      </c>
    </row>
    <row r="117" spans="12:12" x14ac:dyDescent="0.35">
      <c r="L117" t="str">
        <f t="shared" si="2"/>
        <v/>
      </c>
    </row>
  </sheetData>
  <autoFilter ref="A1:H1" xr:uid="{F8A2828E-00AA-422F-BC81-82A9177920A7}"/>
  <sortState xmlns:xlrd2="http://schemas.microsoft.com/office/spreadsheetml/2017/richdata2" ref="A2:L36">
    <sortCondition ref="D2:D36"/>
  </sortState>
  <conditionalFormatting sqref="L118:L120">
    <cfRule type="expression" dxfId="238" priority="33">
      <formula>IF(OR($K118="3A",$K118="4A",$K118="4b",$K118="5a"),TRUE)</formula>
    </cfRule>
  </conditionalFormatting>
  <conditionalFormatting sqref="L118:L120">
    <cfRule type="expression" dxfId="237" priority="32" stopIfTrue="1">
      <formula>IF(OR($K118=1,$K118="2B",$K118="3B",$K118="4C"),TRUE)</formula>
    </cfRule>
  </conditionalFormatting>
  <conditionalFormatting sqref="L118:L120">
    <cfRule type="expression" dxfId="236" priority="31">
      <formula>IF(OR($K118="2A"),TRUE)</formula>
    </cfRule>
  </conditionalFormatting>
  <conditionalFormatting sqref="L37:L117">
    <cfRule type="expression" dxfId="235" priority="27">
      <formula>IF(OR($K37="2A"),TRUE)</formula>
    </cfRule>
  </conditionalFormatting>
  <conditionalFormatting sqref="L37:L117">
    <cfRule type="expression" dxfId="234" priority="26" stopIfTrue="1">
      <formula>IF(OR($K37="3A",$K37="4A",$K37="4b",$K37="5a"),TRUE)</formula>
    </cfRule>
  </conditionalFormatting>
  <conditionalFormatting sqref="L37:L117">
    <cfRule type="expression" dxfId="233" priority="25" stopIfTrue="1">
      <formula>IF(OR($K37=1,$K37="2B",$K37="3B",$K37="4C"),TRUE)</formula>
    </cfRule>
  </conditionalFormatting>
  <conditionalFormatting sqref="J2:J36">
    <cfRule type="expression" dxfId="232" priority="10">
      <formula>IF(OR(#REF!="3A",#REF!="4A",#REF!="4b",#REF!="5a"),TRUE)</formula>
    </cfRule>
  </conditionalFormatting>
  <conditionalFormatting sqref="J2:J36">
    <cfRule type="cellIs" dxfId="231" priority="8" stopIfTrue="1" operator="equal">
      <formula>"R"</formula>
    </cfRule>
    <cfRule type="cellIs" dxfId="230" priority="9" stopIfTrue="1" operator="equal">
      <formula>"Y"</formula>
    </cfRule>
  </conditionalFormatting>
  <conditionalFormatting sqref="H2:H36">
    <cfRule type="expression" dxfId="229" priority="6" stopIfTrue="1">
      <formula>IF($J2="R",TRUE)</formula>
    </cfRule>
  </conditionalFormatting>
  <conditionalFormatting sqref="H2:H36">
    <cfRule type="expression" dxfId="228" priority="5" stopIfTrue="1">
      <formula>IF(OR($K2="3A",$K2="4A",$K2="4b",$K2="5a"),TRUE)</formula>
    </cfRule>
  </conditionalFormatting>
  <conditionalFormatting sqref="H2:H36">
    <cfRule type="expression" dxfId="227" priority="12">
      <formula>IF(#REF!="R",TRUE)</formula>
    </cfRule>
  </conditionalFormatting>
  <conditionalFormatting sqref="L2:L36">
    <cfRule type="expression" dxfId="226" priority="4">
      <formula>IF(OR($K2="2A"),TRUE)</formula>
    </cfRule>
  </conditionalFormatting>
  <conditionalFormatting sqref="L2:L36">
    <cfRule type="expression" dxfId="225" priority="3" stopIfTrue="1">
      <formula>IF(OR($K2="3A",$K2="4A",$K2="4b",$K2="5a"),TRUE)</formula>
    </cfRule>
  </conditionalFormatting>
  <conditionalFormatting sqref="L2:L36">
    <cfRule type="expression" dxfId="224" priority="2" stopIfTrue="1">
      <formula>IF(OR($K2=1,$K2="2B",$K2="3B",$K2="4C"),TRUE)</formula>
    </cfRule>
  </conditionalFormatting>
  <conditionalFormatting sqref="L2:L36 A2:H36">
    <cfRule type="expression" dxfId="223" priority="1">
      <formula>IF($K2=6,TRUE)</formula>
    </cfRule>
  </conditionalFormatting>
  <conditionalFormatting sqref="A2:G36">
    <cfRule type="expression" dxfId="222" priority="280">
      <formula>IF($J2="R",TRUE)</formula>
    </cfRule>
  </conditionalFormatting>
  <conditionalFormatting sqref="E2:G36">
    <cfRule type="expression" dxfId="221" priority="282" stopIfTrue="1">
      <formula>IF(OR($K2="2A"),TRUE)</formula>
    </cfRule>
  </conditionalFormatting>
  <hyperlinks>
    <hyperlink ref="E8" r:id="rId1" xr:uid="{DAC79DA1-0EB0-4B15-8CA6-DA81914FC630}"/>
    <hyperlink ref="E10" r:id="rId2" xr:uid="{4717CA01-69AA-4DFC-9FA3-5785197C706A}"/>
    <hyperlink ref="E25" r:id="rId3" xr:uid="{386A1646-C3C8-42E2-BF83-0A6A716FE92D}"/>
    <hyperlink ref="E29" r:id="rId4" xr:uid="{541423D3-5B7B-4F42-A129-6FD161CE10B2}"/>
    <hyperlink ref="E36" r:id="rId5" xr:uid="{CF81C224-F32C-4850-A3B4-C6896609E69A}"/>
    <hyperlink ref="E14" r:id="rId6" xr:uid="{0414DF39-0195-4D95-97B8-88CE1A57A45C}"/>
    <hyperlink ref="E2" r:id="rId7" xr:uid="{FE1D450E-E088-41A7-BCC3-71234FDF9119}"/>
    <hyperlink ref="E3" r:id="rId8" xr:uid="{E5B8F878-0C94-45E3-B989-0ADE3F996980}"/>
    <hyperlink ref="E4" r:id="rId9" xr:uid="{A2718D2D-F425-44BF-AE9F-ECE783AC35AB}"/>
    <hyperlink ref="E5" r:id="rId10" xr:uid="{0A19814A-38C2-420E-848D-66CCDC5093C5}"/>
    <hyperlink ref="E6" r:id="rId11" xr:uid="{21F9A0EE-FB86-4552-8B4E-784B4C750058}"/>
    <hyperlink ref="E7" r:id="rId12" xr:uid="{E25514DC-F810-4A84-A93B-088397164A51}"/>
    <hyperlink ref="E9" r:id="rId13" xr:uid="{34EDF3CE-18EF-408F-84B0-860D4995F739}"/>
    <hyperlink ref="E11" r:id="rId14" xr:uid="{53A6B2CE-8080-4E35-B47B-739E63A0F7B2}"/>
    <hyperlink ref="E12" r:id="rId15" xr:uid="{5F2F34B8-72CF-4D2A-BF55-81B162676890}"/>
    <hyperlink ref="E13" r:id="rId16" xr:uid="{3DC2C503-1A8F-443C-83CA-FA33FE40D3BC}"/>
    <hyperlink ref="E15" r:id="rId17" xr:uid="{5E17C642-B1A9-4330-A2AE-84725E0AD7D1}"/>
    <hyperlink ref="E16" r:id="rId18" xr:uid="{099F0FB9-DADC-49F4-AA2F-9D4925FE4852}"/>
    <hyperlink ref="E17" r:id="rId19" xr:uid="{B9238BB0-ABD4-44F5-9FF6-B848B7D141F8}"/>
    <hyperlink ref="E18" r:id="rId20" xr:uid="{97ECFCEE-7B23-44A6-92B9-8202B95EDC22}"/>
    <hyperlink ref="E19" r:id="rId21" xr:uid="{5338335D-C494-492B-880D-A81808D61763}"/>
    <hyperlink ref="E20" r:id="rId22" xr:uid="{37EB6691-A067-43EF-BFB1-5DCF5AEF0300}"/>
    <hyperlink ref="E21" r:id="rId23" xr:uid="{D2799AD3-CFB4-4D43-9DCE-7ECD5ACA8F47}"/>
    <hyperlink ref="E22" r:id="rId24" xr:uid="{D9506863-D4B6-4633-9B68-7E123688BD99}"/>
    <hyperlink ref="E23" r:id="rId25" xr:uid="{8F52C3C8-1D97-4741-BD67-17E71F0D85B7}"/>
    <hyperlink ref="E24" r:id="rId26" xr:uid="{152D2A6A-2D54-453E-81B4-937EC90C6131}"/>
    <hyperlink ref="E26" r:id="rId27" xr:uid="{06EABB70-55CD-43CB-8373-74D41D8275DA}"/>
    <hyperlink ref="E27" r:id="rId28" xr:uid="{37BED22F-F212-43F0-9432-335D0C03C899}"/>
    <hyperlink ref="E28" r:id="rId29" xr:uid="{15601532-8F5E-426D-8C0C-4BDE9B9588CA}"/>
    <hyperlink ref="E30" r:id="rId30" xr:uid="{16C44CB0-8AA4-45A1-B1A4-AFA151753B47}"/>
    <hyperlink ref="E31" r:id="rId31" xr:uid="{051054B0-2579-4F2B-9070-8F756E94F535}"/>
    <hyperlink ref="E32" r:id="rId32" xr:uid="{9835647F-E1FD-4752-B7E0-EA482816467D}"/>
    <hyperlink ref="E33" r:id="rId33" xr:uid="{2C93E69D-41C0-4C19-9FD2-A06C6B979F27}"/>
    <hyperlink ref="E34" r:id="rId34" xr:uid="{CF24CE17-484B-4479-B8B2-7F9453953E66}"/>
    <hyperlink ref="E35" r:id="rId35" xr:uid="{F2E59BE6-F991-4AF2-A0EC-36CFC1594C55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2FEF7-969A-4BC0-B669-C3D3EA612DCC}">
  <sheetPr codeName="Sheet38">
    <tabColor rgb="FF00B0F0"/>
  </sheetPr>
  <dimension ref="A1:L117"/>
  <sheetViews>
    <sheetView workbookViewId="0">
      <pane ySplit="1" topLeftCell="A2" activePane="bottomLeft" state="frozen"/>
      <selection pane="bottomLeft" activeCell="L4" sqref="L4"/>
    </sheetView>
  </sheetViews>
  <sheetFormatPr defaultRowHeight="14.5" x14ac:dyDescent="0.35"/>
  <cols>
    <col min="2" max="2" width="12.08984375" bestFit="1" customWidth="1"/>
    <col min="3" max="3" width="18.08984375" bestFit="1" customWidth="1"/>
    <col min="4" max="4" width="15.453125" bestFit="1" customWidth="1"/>
    <col min="5" max="5" width="66.6328125" bestFit="1" customWidth="1"/>
    <col min="6" max="6" width="15.54296875" customWidth="1"/>
    <col min="7" max="7" width="8" bestFit="1" customWidth="1"/>
    <col min="9" max="11" width="5.81640625" customWidth="1"/>
    <col min="12" max="12" width="29.089843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245</v>
      </c>
      <c r="B2" s="9" t="s">
        <v>1872</v>
      </c>
      <c r="C2" s="9" t="s">
        <v>1873</v>
      </c>
      <c r="D2" s="9" t="s">
        <v>136</v>
      </c>
      <c r="E2" s="20" t="s">
        <v>172</v>
      </c>
      <c r="F2" s="10" t="s">
        <v>106</v>
      </c>
      <c r="G2" s="52">
        <v>3</v>
      </c>
      <c r="H2" s="67">
        <v>7.1539351851851853E-4</v>
      </c>
      <c r="I2" s="45"/>
      <c r="J2" s="45" t="s">
        <v>3652</v>
      </c>
      <c r="K2" s="45"/>
      <c r="L2" t="str">
        <f t="shared" ref="L2:L65" si="0">IFERROR(VLOOKUP(K2,LookupTable,2,0),"")</f>
        <v/>
      </c>
    </row>
    <row r="3" spans="1:12" x14ac:dyDescent="0.35">
      <c r="A3" s="54">
        <v>267</v>
      </c>
      <c r="B3" s="9" t="s">
        <v>2870</v>
      </c>
      <c r="C3" s="9" t="s">
        <v>2871</v>
      </c>
      <c r="D3" s="9" t="s">
        <v>1050</v>
      </c>
      <c r="E3" s="20" t="s">
        <v>1081</v>
      </c>
      <c r="F3" s="10" t="s">
        <v>107</v>
      </c>
      <c r="G3" s="52">
        <v>1</v>
      </c>
      <c r="H3" s="67">
        <v>8.6689814814814822E-4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297</v>
      </c>
      <c r="B4" s="9" t="s">
        <v>2381</v>
      </c>
      <c r="C4" s="9" t="s">
        <v>2382</v>
      </c>
      <c r="D4" s="9" t="s">
        <v>178</v>
      </c>
      <c r="E4" s="20" t="s">
        <v>592</v>
      </c>
      <c r="F4" s="10" t="s">
        <v>107</v>
      </c>
      <c r="G4" s="52">
        <v>1</v>
      </c>
      <c r="H4" s="67">
        <v>8.2222222222222213E-4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333</v>
      </c>
      <c r="B5" s="9" t="s">
        <v>2705</v>
      </c>
      <c r="C5" s="9" t="s">
        <v>2312</v>
      </c>
      <c r="D5" s="9" t="s">
        <v>292</v>
      </c>
      <c r="E5" s="20" t="s">
        <v>904</v>
      </c>
      <c r="F5" s="10" t="s">
        <v>107</v>
      </c>
      <c r="G5" s="52">
        <v>2</v>
      </c>
      <c r="H5" s="67">
        <v>7.7083333333333344E-4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345</v>
      </c>
      <c r="B6" s="9" t="s">
        <v>1894</v>
      </c>
      <c r="C6" s="9" t="s">
        <v>2704</v>
      </c>
      <c r="D6" s="9" t="s">
        <v>292</v>
      </c>
      <c r="E6" s="20" t="s">
        <v>903</v>
      </c>
      <c r="F6" s="10" t="s">
        <v>107</v>
      </c>
      <c r="G6" s="52">
        <v>1</v>
      </c>
      <c r="H6" s="67">
        <v>6.9780092592592593E-4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394</v>
      </c>
      <c r="B7" s="9" t="s">
        <v>1870</v>
      </c>
      <c r="C7" s="9" t="s">
        <v>1871</v>
      </c>
      <c r="D7" s="9" t="s">
        <v>136</v>
      </c>
      <c r="E7" s="20" t="s">
        <v>171</v>
      </c>
      <c r="F7" s="10" t="s">
        <v>107</v>
      </c>
      <c r="G7" s="52">
        <v>1</v>
      </c>
      <c r="H7" s="67">
        <v>6.8750000000000007E-4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420</v>
      </c>
      <c r="B8" s="9" t="s">
        <v>1299</v>
      </c>
      <c r="C8" s="9" t="s">
        <v>1880</v>
      </c>
      <c r="D8" s="9" t="s">
        <v>136</v>
      </c>
      <c r="E8" s="20" t="s">
        <v>177</v>
      </c>
      <c r="F8" s="10" t="s">
        <v>107</v>
      </c>
      <c r="G8" s="52">
        <v>2</v>
      </c>
      <c r="H8" s="67">
        <v>6.9895833333333322E-4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505</v>
      </c>
      <c r="B9" s="9" t="s">
        <v>2464</v>
      </c>
      <c r="C9" s="9" t="s">
        <v>2465</v>
      </c>
      <c r="D9" s="9" t="s">
        <v>447</v>
      </c>
      <c r="E9" s="20" t="s">
        <v>666</v>
      </c>
      <c r="F9" s="10" t="s">
        <v>107</v>
      </c>
      <c r="G9" s="52"/>
      <c r="H9" s="67">
        <v>7.7025462962962952E-4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635</v>
      </c>
      <c r="B10" s="9" t="s">
        <v>2345</v>
      </c>
      <c r="C10" s="9" t="s">
        <v>2318</v>
      </c>
      <c r="D10" s="9" t="s">
        <v>548</v>
      </c>
      <c r="E10" s="20" t="s">
        <v>554</v>
      </c>
      <c r="F10" s="10" t="s">
        <v>107</v>
      </c>
      <c r="G10" s="52">
        <v>1</v>
      </c>
      <c r="H10" s="67">
        <v>7.7604166666666663E-4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636</v>
      </c>
      <c r="B11" s="9" t="s">
        <v>2117</v>
      </c>
      <c r="C11" s="9" t="s">
        <v>2344</v>
      </c>
      <c r="D11" s="9" t="s">
        <v>548</v>
      </c>
      <c r="E11" s="20" t="s">
        <v>553</v>
      </c>
      <c r="F11" s="10" t="s">
        <v>107</v>
      </c>
      <c r="G11" s="52">
        <v>2</v>
      </c>
      <c r="H11" s="67">
        <v>8.0092592592592585E-4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679</v>
      </c>
      <c r="B12" s="9" t="s">
        <v>1853</v>
      </c>
      <c r="C12" s="9" t="s">
        <v>2035</v>
      </c>
      <c r="D12" s="9" t="s">
        <v>231</v>
      </c>
      <c r="E12" s="20" t="s">
        <v>306</v>
      </c>
      <c r="F12" s="10" t="s">
        <v>107</v>
      </c>
      <c r="G12" s="52">
        <v>1</v>
      </c>
      <c r="H12" s="67">
        <v>7.637731481481483E-4</v>
      </c>
      <c r="I12" s="45"/>
      <c r="J12" s="45" t="s">
        <v>3652</v>
      </c>
      <c r="K12" s="45" t="s">
        <v>3628</v>
      </c>
      <c r="L12" t="str">
        <f t="shared" si="0"/>
        <v>Updated BP since 1 January 2019</v>
      </c>
    </row>
    <row r="13" spans="1:12" x14ac:dyDescent="0.35">
      <c r="A13" s="54">
        <v>680</v>
      </c>
      <c r="B13" s="9" t="s">
        <v>1849</v>
      </c>
      <c r="C13" s="9" t="s">
        <v>2034</v>
      </c>
      <c r="D13" s="9" t="s">
        <v>231</v>
      </c>
      <c r="E13" s="20" t="s">
        <v>305</v>
      </c>
      <c r="F13" s="10" t="s">
        <v>107</v>
      </c>
      <c r="G13" s="52">
        <v>2</v>
      </c>
      <c r="H13" s="67">
        <v>7.8043981481481465E-4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726</v>
      </c>
      <c r="B14" s="9" t="s">
        <v>2233</v>
      </c>
      <c r="C14" s="9" t="s">
        <v>2156</v>
      </c>
      <c r="D14" s="9" t="s">
        <v>1211</v>
      </c>
      <c r="E14" s="20" t="s">
        <v>1438</v>
      </c>
      <c r="F14" s="10" t="s">
        <v>107</v>
      </c>
      <c r="G14" s="52"/>
      <c r="H14" s="67">
        <v>7.8807870370370371E-4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740</v>
      </c>
      <c r="B15" s="9" t="s">
        <v>2445</v>
      </c>
      <c r="C15" s="9" t="s">
        <v>3210</v>
      </c>
      <c r="D15" s="9" t="s">
        <v>1211</v>
      </c>
      <c r="E15" s="20" t="s">
        <v>1439</v>
      </c>
      <c r="F15" s="10" t="s">
        <v>107</v>
      </c>
      <c r="G15" s="52"/>
      <c r="H15" s="67">
        <v>9.0393518518518525E-4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795</v>
      </c>
      <c r="B16" s="9" t="s">
        <v>2081</v>
      </c>
      <c r="C16" s="9" t="s">
        <v>1835</v>
      </c>
      <c r="D16" s="9" t="s">
        <v>964</v>
      </c>
      <c r="E16" s="20" t="s">
        <v>1194</v>
      </c>
      <c r="F16" s="10" t="s">
        <v>107</v>
      </c>
      <c r="G16" s="52"/>
      <c r="H16" s="67">
        <v>7.9548611111111107E-4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1002</v>
      </c>
      <c r="B17" s="9" t="s">
        <v>2144</v>
      </c>
      <c r="C17" s="9" t="s">
        <v>2145</v>
      </c>
      <c r="D17" s="9" t="s">
        <v>278</v>
      </c>
      <c r="E17" s="20" t="s">
        <v>392</v>
      </c>
      <c r="F17" s="10" t="s">
        <v>106</v>
      </c>
      <c r="G17" s="52">
        <v>4</v>
      </c>
      <c r="H17" s="67">
        <v>7.0914351851851856E-4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1010</v>
      </c>
      <c r="B18" s="9" t="s">
        <v>2141</v>
      </c>
      <c r="C18" s="9" t="s">
        <v>2142</v>
      </c>
      <c r="D18" s="9" t="s">
        <v>278</v>
      </c>
      <c r="E18" s="20" t="s">
        <v>390</v>
      </c>
      <c r="F18" s="10" t="s">
        <v>106</v>
      </c>
      <c r="G18" s="52">
        <v>3</v>
      </c>
      <c r="H18" s="67">
        <v>6.9976851851851851E-4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1032</v>
      </c>
      <c r="B19" s="9" t="s">
        <v>2139</v>
      </c>
      <c r="C19" s="9" t="s">
        <v>2140</v>
      </c>
      <c r="D19" s="9" t="s">
        <v>278</v>
      </c>
      <c r="E19" s="20" t="s">
        <v>389</v>
      </c>
      <c r="F19" s="10" t="s">
        <v>107</v>
      </c>
      <c r="G19" s="52">
        <v>2</v>
      </c>
      <c r="H19" s="67">
        <v>6.6307870370370359E-4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1042</v>
      </c>
      <c r="B20" s="9" t="s">
        <v>1868</v>
      </c>
      <c r="C20" s="9" t="s">
        <v>2143</v>
      </c>
      <c r="D20" s="9" t="s">
        <v>278</v>
      </c>
      <c r="E20" s="20" t="s">
        <v>391</v>
      </c>
      <c r="F20" s="10" t="s">
        <v>107</v>
      </c>
      <c r="G20" s="52">
        <v>1</v>
      </c>
      <c r="H20" s="67">
        <v>6.6168981481481471E-4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1080</v>
      </c>
      <c r="B21" s="9" t="s">
        <v>2213</v>
      </c>
      <c r="C21" s="9" t="s">
        <v>2214</v>
      </c>
      <c r="D21" s="9" t="s">
        <v>374</v>
      </c>
      <c r="E21" s="20" t="s">
        <v>442</v>
      </c>
      <c r="F21" s="10" t="s">
        <v>107</v>
      </c>
      <c r="G21" s="52"/>
      <c r="H21" s="67">
        <v>7.3368055555555556E-4</v>
      </c>
      <c r="I21" s="45"/>
      <c r="J21" s="45" t="s">
        <v>3652</v>
      </c>
      <c r="K21" s="45" t="s">
        <v>3628</v>
      </c>
      <c r="L21" t="str">
        <f t="shared" si="0"/>
        <v>Updated BP since 1 January 2019</v>
      </c>
    </row>
    <row r="22" spans="1:12" x14ac:dyDescent="0.35">
      <c r="A22" s="54">
        <v>1085</v>
      </c>
      <c r="B22" s="9" t="s">
        <v>2215</v>
      </c>
      <c r="C22" s="9" t="s">
        <v>2216</v>
      </c>
      <c r="D22" s="9" t="s">
        <v>374</v>
      </c>
      <c r="E22" s="20" t="s">
        <v>443</v>
      </c>
      <c r="F22" s="10" t="s">
        <v>107</v>
      </c>
      <c r="G22" s="52"/>
      <c r="H22" s="67">
        <v>7.8263888888888882E-4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1101</v>
      </c>
      <c r="B23" s="9" t="s">
        <v>3050</v>
      </c>
      <c r="C23" s="9" t="s">
        <v>3051</v>
      </c>
      <c r="D23" s="9" t="s">
        <v>1252</v>
      </c>
      <c r="E23" s="20" t="s">
        <v>1264</v>
      </c>
      <c r="F23" s="10" t="s">
        <v>107</v>
      </c>
      <c r="G23" s="52"/>
      <c r="H23" s="67">
        <v>8.1944444444444437E-4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1133</v>
      </c>
      <c r="B24" s="9" t="s">
        <v>2289</v>
      </c>
      <c r="C24" s="9" t="s">
        <v>2290</v>
      </c>
      <c r="D24" s="9" t="s">
        <v>461</v>
      </c>
      <c r="E24" s="20" t="s">
        <v>507</v>
      </c>
      <c r="F24" s="10" t="s">
        <v>107</v>
      </c>
      <c r="G24" s="52">
        <v>1</v>
      </c>
      <c r="H24" s="67">
        <v>7.7905092592592577E-4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1140</v>
      </c>
      <c r="B25" s="9" t="s">
        <v>1588</v>
      </c>
      <c r="C25" s="9" t="s">
        <v>2294</v>
      </c>
      <c r="D25" s="9" t="s">
        <v>461</v>
      </c>
      <c r="E25" s="20" t="s">
        <v>509</v>
      </c>
      <c r="F25" s="10" t="s">
        <v>107</v>
      </c>
      <c r="G25" s="52">
        <v>2</v>
      </c>
      <c r="H25" s="67">
        <v>8.5254629629629623E-4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1217</v>
      </c>
      <c r="B26" s="9" t="s">
        <v>2530</v>
      </c>
      <c r="C26" s="9" t="s">
        <v>2910</v>
      </c>
      <c r="D26" s="9" t="s">
        <v>320</v>
      </c>
      <c r="E26" s="20" t="s">
        <v>1119</v>
      </c>
      <c r="F26" s="10" t="s">
        <v>107</v>
      </c>
      <c r="G26" s="52">
        <v>1</v>
      </c>
      <c r="H26" s="67">
        <v>8.0208333333333336E-4</v>
      </c>
      <c r="I26" s="45"/>
      <c r="J26" s="45" t="s">
        <v>3652</v>
      </c>
      <c r="K26" s="45" t="s">
        <v>3628</v>
      </c>
      <c r="L26" t="str">
        <f t="shared" si="0"/>
        <v>Updated BP since 1 January 2019</v>
      </c>
    </row>
    <row r="27" spans="1:12" x14ac:dyDescent="0.35">
      <c r="A27" s="54">
        <v>1251</v>
      </c>
      <c r="B27" s="9" t="s">
        <v>3516</v>
      </c>
      <c r="C27" s="9" t="s">
        <v>2757</v>
      </c>
      <c r="D27" s="9" t="s">
        <v>1085</v>
      </c>
      <c r="E27" s="20" t="s">
        <v>1088</v>
      </c>
      <c r="F27" s="10" t="s">
        <v>107</v>
      </c>
      <c r="G27" s="52"/>
      <c r="H27" s="67">
        <v>7.8622685185185176E-4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1297</v>
      </c>
      <c r="B28" s="9" t="s">
        <v>1065</v>
      </c>
      <c r="C28" s="9" t="s">
        <v>3544</v>
      </c>
      <c r="D28" s="9" t="s">
        <v>851</v>
      </c>
      <c r="E28" s="20" t="s">
        <v>855</v>
      </c>
      <c r="F28" s="10" t="s">
        <v>107</v>
      </c>
      <c r="G28" s="52">
        <v>1</v>
      </c>
      <c r="H28" s="67">
        <v>8.1967592592592595E-4</v>
      </c>
      <c r="I28" s="45"/>
      <c r="J28" s="45" t="s">
        <v>3652</v>
      </c>
      <c r="K28" s="45" t="s">
        <v>3628</v>
      </c>
      <c r="L28" t="str">
        <f t="shared" si="0"/>
        <v>Updated BP since 1 January 2019</v>
      </c>
    </row>
    <row r="29" spans="1:12" x14ac:dyDescent="0.35">
      <c r="A29" s="54">
        <v>1326</v>
      </c>
      <c r="B29" s="9" t="s">
        <v>2161</v>
      </c>
      <c r="C29" s="9" t="s">
        <v>2637</v>
      </c>
      <c r="D29" s="9" t="s">
        <v>309</v>
      </c>
      <c r="E29" s="20" t="s">
        <v>832</v>
      </c>
      <c r="F29" s="10" t="s">
        <v>107</v>
      </c>
      <c r="G29" s="52">
        <v>1</v>
      </c>
      <c r="H29" s="67">
        <v>7.4884259259259262E-4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1336</v>
      </c>
      <c r="B30" s="9" t="s">
        <v>2280</v>
      </c>
      <c r="C30" s="9" t="s">
        <v>1927</v>
      </c>
      <c r="D30" s="9" t="s">
        <v>496</v>
      </c>
      <c r="E30" s="20" t="s">
        <v>497</v>
      </c>
      <c r="F30" s="10" t="s">
        <v>107</v>
      </c>
      <c r="G30" s="52"/>
      <c r="H30" s="67">
        <v>7.4722222222222236E-4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1404</v>
      </c>
      <c r="B31" s="9" t="s">
        <v>2096</v>
      </c>
      <c r="C31" s="9" t="s">
        <v>3279</v>
      </c>
      <c r="D31" s="9" t="s">
        <v>193</v>
      </c>
      <c r="E31" s="20" t="s">
        <v>1513</v>
      </c>
      <c r="F31" s="10" t="s">
        <v>107</v>
      </c>
      <c r="G31" s="52"/>
      <c r="H31" s="67">
        <v>7.0185185185185183E-4</v>
      </c>
      <c r="I31" s="45"/>
      <c r="J31" s="45" t="s">
        <v>3652</v>
      </c>
      <c r="K31" s="45"/>
      <c r="L31" t="str">
        <f t="shared" si="0"/>
        <v/>
      </c>
    </row>
    <row r="32" spans="1:12" x14ac:dyDescent="0.35">
      <c r="A32" s="54">
        <v>1450</v>
      </c>
      <c r="B32" s="9" t="s">
        <v>1874</v>
      </c>
      <c r="C32" s="9" t="s">
        <v>3080</v>
      </c>
      <c r="D32" s="9" t="s">
        <v>123</v>
      </c>
      <c r="E32" s="20" t="s">
        <v>1300</v>
      </c>
      <c r="F32" s="10" t="s">
        <v>107</v>
      </c>
      <c r="G32" s="52">
        <v>1</v>
      </c>
      <c r="H32" s="67">
        <v>7.407407407407407E-4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1460</v>
      </c>
      <c r="B33" s="9" t="s">
        <v>2399</v>
      </c>
      <c r="C33" s="9" t="s">
        <v>3537</v>
      </c>
      <c r="D33" s="9" t="s">
        <v>605</v>
      </c>
      <c r="E33" s="20" t="s">
        <v>606</v>
      </c>
      <c r="F33" s="10" t="s">
        <v>107</v>
      </c>
      <c r="G33" s="52"/>
      <c r="H33" s="67">
        <v>7.2893518518518522E-4</v>
      </c>
      <c r="I33" s="45"/>
      <c r="J33" s="45" t="s">
        <v>3652</v>
      </c>
      <c r="K33" s="45" t="s">
        <v>3628</v>
      </c>
      <c r="L33" t="str">
        <f t="shared" si="0"/>
        <v>Updated BP since 1 January 2019</v>
      </c>
    </row>
    <row r="34" spans="1:12" x14ac:dyDescent="0.35">
      <c r="A34" s="54">
        <v>1485</v>
      </c>
      <c r="B34" s="9" t="s">
        <v>3435</v>
      </c>
      <c r="C34" s="9" t="s">
        <v>3436</v>
      </c>
      <c r="D34" s="9" t="s">
        <v>621</v>
      </c>
      <c r="E34" s="20" t="s">
        <v>1685</v>
      </c>
      <c r="F34" s="10" t="s">
        <v>107</v>
      </c>
      <c r="G34" s="52"/>
      <c r="H34" s="67">
        <v>8.8472222222222218E-4</v>
      </c>
      <c r="I34" s="45"/>
      <c r="J34" s="45" t="s">
        <v>3652</v>
      </c>
      <c r="K34" s="45"/>
      <c r="L34" t="str">
        <f t="shared" si="0"/>
        <v/>
      </c>
    </row>
    <row r="35" spans="1:12" x14ac:dyDescent="0.35">
      <c r="L35" t="str">
        <f t="shared" si="0"/>
        <v/>
      </c>
    </row>
    <row r="36" spans="1:12" x14ac:dyDescent="0.35">
      <c r="L36" t="str">
        <f t="shared" si="0"/>
        <v/>
      </c>
    </row>
    <row r="37" spans="1:12" x14ac:dyDescent="0.35">
      <c r="L37" t="str">
        <f t="shared" si="0"/>
        <v/>
      </c>
    </row>
    <row r="38" spans="1:12" x14ac:dyDescent="0.35">
      <c r="L38" t="str">
        <f t="shared" si="0"/>
        <v/>
      </c>
    </row>
    <row r="39" spans="1:12" x14ac:dyDescent="0.35">
      <c r="L39" t="str">
        <f t="shared" si="0"/>
        <v/>
      </c>
    </row>
    <row r="40" spans="1:12" x14ac:dyDescent="0.35">
      <c r="L40" t="str">
        <f t="shared" si="0"/>
        <v/>
      </c>
    </row>
    <row r="41" spans="1:12" x14ac:dyDescent="0.35">
      <c r="L41" t="str">
        <f t="shared" si="0"/>
        <v/>
      </c>
    </row>
    <row r="42" spans="1:12" x14ac:dyDescent="0.35">
      <c r="L42" t="str">
        <f t="shared" si="0"/>
        <v/>
      </c>
    </row>
    <row r="43" spans="1:12" x14ac:dyDescent="0.35">
      <c r="L43" t="str">
        <f t="shared" si="0"/>
        <v/>
      </c>
    </row>
    <row r="44" spans="1:12" x14ac:dyDescent="0.35">
      <c r="L44" t="str">
        <f t="shared" si="0"/>
        <v/>
      </c>
    </row>
    <row r="45" spans="1:12" x14ac:dyDescent="0.35">
      <c r="L45" t="str">
        <f t="shared" si="0"/>
        <v/>
      </c>
    </row>
    <row r="46" spans="1:12" x14ac:dyDescent="0.35">
      <c r="L46" t="str">
        <f t="shared" si="0"/>
        <v/>
      </c>
    </row>
    <row r="47" spans="1:12" x14ac:dyDescent="0.35">
      <c r="L47" t="str">
        <f t="shared" si="0"/>
        <v/>
      </c>
    </row>
    <row r="48" spans="1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1" xr:uid="{0322FEF7-969A-4BC0-B669-C3D3EA612DCC}"/>
  <conditionalFormatting sqref="L118:L120">
    <cfRule type="expression" dxfId="220" priority="21">
      <formula>IF(OR($K118="3A",$K118="4A",$K118="4b",$K118="5a"),TRUE)</formula>
    </cfRule>
  </conditionalFormatting>
  <conditionalFormatting sqref="L118:L120">
    <cfRule type="expression" dxfId="219" priority="20" stopIfTrue="1">
      <formula>IF(OR($K118=1,$K118="2B",$K118="3B",$K118="4C"),TRUE)</formula>
    </cfRule>
  </conditionalFormatting>
  <conditionalFormatting sqref="L118:L120">
    <cfRule type="expression" dxfId="218" priority="19">
      <formula>IF(OR($K118="2A"),TRUE)</formula>
    </cfRule>
  </conditionalFormatting>
  <conditionalFormatting sqref="L35:L117">
    <cfRule type="expression" dxfId="217" priority="15">
      <formula>IF(OR($K35="2A"),TRUE)</formula>
    </cfRule>
  </conditionalFormatting>
  <conditionalFormatting sqref="L35:L117">
    <cfRule type="expression" dxfId="216" priority="14" stopIfTrue="1">
      <formula>IF(OR($K35="3A",$K35="4A",$K35="4b",$K35="5a"),TRUE)</formula>
    </cfRule>
  </conditionalFormatting>
  <conditionalFormatting sqref="L35:L117">
    <cfRule type="expression" dxfId="215" priority="13" stopIfTrue="1">
      <formula>IF(OR($K35=1,$K35="2B",$K35="3B",$K35="4C"),TRUE)</formula>
    </cfRule>
  </conditionalFormatting>
  <conditionalFormatting sqref="J2:J34">
    <cfRule type="expression" dxfId="214" priority="10">
      <formula>IF(OR(#REF!="3A",#REF!="4A",#REF!="4b",#REF!="5a"),TRUE)</formula>
    </cfRule>
  </conditionalFormatting>
  <conditionalFormatting sqref="J2:J34">
    <cfRule type="cellIs" dxfId="213" priority="8" stopIfTrue="1" operator="equal">
      <formula>"R"</formula>
    </cfRule>
    <cfRule type="cellIs" dxfId="212" priority="9" stopIfTrue="1" operator="equal">
      <formula>"Y"</formula>
    </cfRule>
  </conditionalFormatting>
  <conditionalFormatting sqref="H2:H34">
    <cfRule type="expression" dxfId="211" priority="6" stopIfTrue="1">
      <formula>IF($J2="R",TRUE)</formula>
    </cfRule>
  </conditionalFormatting>
  <conditionalFormatting sqref="H2:H34">
    <cfRule type="expression" dxfId="210" priority="5" stopIfTrue="1">
      <formula>IF(OR($K2="3A",$K2="4A",$K2="4b",$K2="5a"),TRUE)</formula>
    </cfRule>
  </conditionalFormatting>
  <conditionalFormatting sqref="H2:H34">
    <cfRule type="expression" dxfId="209" priority="12">
      <formula>IF(#REF!="R",TRUE)</formula>
    </cfRule>
  </conditionalFormatting>
  <conditionalFormatting sqref="L2:L34">
    <cfRule type="expression" dxfId="208" priority="4">
      <formula>IF(OR($K2="2A"),TRUE)</formula>
    </cfRule>
  </conditionalFormatting>
  <conditionalFormatting sqref="L2:L34">
    <cfRule type="expression" dxfId="207" priority="3" stopIfTrue="1">
      <formula>IF(OR($K2="3A",$K2="4A",$K2="4b",$K2="5a"),TRUE)</formula>
    </cfRule>
  </conditionalFormatting>
  <conditionalFormatting sqref="L2:L34">
    <cfRule type="expression" dxfId="206" priority="2" stopIfTrue="1">
      <formula>IF(OR($K2=1,$K2="2B",$K2="3B",$K2="4C"),TRUE)</formula>
    </cfRule>
  </conditionalFormatting>
  <conditionalFormatting sqref="L2:L34 A2:H34">
    <cfRule type="expression" dxfId="205" priority="1">
      <formula>IF($K2=6,TRUE)</formula>
    </cfRule>
  </conditionalFormatting>
  <conditionalFormatting sqref="A2:G34">
    <cfRule type="expression" dxfId="204" priority="283">
      <formula>IF($J2="R",TRUE)</formula>
    </cfRule>
  </conditionalFormatting>
  <conditionalFormatting sqref="E2:G34">
    <cfRule type="expression" dxfId="203" priority="285" stopIfTrue="1">
      <formula>IF(OR($K2="2A"),TRUE)</formula>
    </cfRule>
  </conditionalFormatting>
  <hyperlinks>
    <hyperlink ref="E2" r:id="rId1" xr:uid="{D70340AF-4D91-4CD4-A514-82C858AF5BE0}"/>
    <hyperlink ref="E13" r:id="rId2" xr:uid="{CF666FF9-5FCA-4284-A0B1-28DEC8648689}"/>
    <hyperlink ref="E16" r:id="rId3" xr:uid="{3DA03BF9-ED20-403B-9AC8-468504352B0E}"/>
    <hyperlink ref="E32" r:id="rId4" xr:uid="{095B027D-0236-4A33-8FAD-AB2C782E01E6}"/>
    <hyperlink ref="E3" r:id="rId5" xr:uid="{9F6175F3-4B38-4A85-B319-1E97F0038D4F}"/>
    <hyperlink ref="E4" r:id="rId6" xr:uid="{22ABC881-BC64-43B8-82FF-88E84DA894AB}"/>
    <hyperlink ref="E5" r:id="rId7" xr:uid="{29F41D1B-F8F1-418B-90D6-DF2598FFCF53}"/>
    <hyperlink ref="E6" r:id="rId8" xr:uid="{329F0BCA-7152-456D-872A-F5DE79BB0D8D}"/>
    <hyperlink ref="E7" r:id="rId9" xr:uid="{805482F3-35D9-43F0-B770-B8618ABD06A8}"/>
    <hyperlink ref="E8" r:id="rId10" xr:uid="{3F20C109-DB78-4290-BFBF-FC75D96F6A6B}"/>
    <hyperlink ref="E9" r:id="rId11" xr:uid="{5E84EEF6-357D-4DB9-8436-05F135D96A82}"/>
    <hyperlink ref="E10" r:id="rId12" xr:uid="{D76B0D70-FB63-463D-9D1F-6679EDD7CD82}"/>
    <hyperlink ref="E11" r:id="rId13" xr:uid="{F74BA9F0-5F13-4B4E-8B3E-312B7699F9FA}"/>
    <hyperlink ref="E12" r:id="rId14" xr:uid="{17B0083C-AEC5-4D71-8F0F-6E15720D9A73}"/>
    <hyperlink ref="E14" r:id="rId15" xr:uid="{21A9BBF0-C28C-4591-9BEF-62CFC7362BC6}"/>
    <hyperlink ref="E15" r:id="rId16" xr:uid="{347332D0-4A87-4D2B-92EF-75B499EF3F9C}"/>
    <hyperlink ref="E17" r:id="rId17" xr:uid="{D5155CCC-F87B-44F1-ABB7-E0146FB3A22A}"/>
    <hyperlink ref="E18" r:id="rId18" xr:uid="{EF1DA5F5-CB99-4C98-A457-979F74AC5529}"/>
    <hyperlink ref="E19" r:id="rId19" xr:uid="{47F83632-28CD-454A-AFA1-1B1FC9F7E467}"/>
    <hyperlink ref="E20" r:id="rId20" xr:uid="{24B556BB-365A-415D-B570-EBB351DBAD84}"/>
    <hyperlink ref="E21" r:id="rId21" xr:uid="{9BDC51ED-35A7-4A92-BEC0-0F8869920A11}"/>
    <hyperlink ref="E22" r:id="rId22" xr:uid="{D6690212-9CFD-479F-B50D-EF4188E93A84}"/>
    <hyperlink ref="E23" r:id="rId23" xr:uid="{DA7C6D5F-7FBE-4E2C-AEC4-8364BE8C6E64}"/>
    <hyperlink ref="E24" r:id="rId24" xr:uid="{C251A362-1E79-46EB-8674-59B1FCB4DACD}"/>
    <hyperlink ref="E25" r:id="rId25" xr:uid="{AB0441F8-B47F-46FA-9057-784A82142338}"/>
    <hyperlink ref="E26" r:id="rId26" xr:uid="{7C2967CC-C215-4291-AC27-34C3D4E25A99}"/>
    <hyperlink ref="E27" r:id="rId27" xr:uid="{4E749B4A-5AD3-4930-BD40-0606EACF28C7}"/>
    <hyperlink ref="E28" r:id="rId28" xr:uid="{3D89A95C-E871-4E04-B170-2FB5939DDC82}"/>
    <hyperlink ref="E29" r:id="rId29" xr:uid="{F371770F-1A77-49D6-BE8F-D2E3D7F89BF3}"/>
    <hyperlink ref="E30" r:id="rId30" xr:uid="{849E89D9-35DF-4099-B4E1-C234972C4ADC}"/>
    <hyperlink ref="E31" r:id="rId31" xr:uid="{D8D714D6-4EDC-4622-A059-07B2A57B7CAD}"/>
    <hyperlink ref="E33" r:id="rId32" xr:uid="{36056612-8837-47DF-9A70-1F2B9A57636C}"/>
    <hyperlink ref="E34" r:id="rId33" xr:uid="{B4980DF1-C782-45FF-8967-13A5A63A6A53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28758-1305-4709-9698-216CEBEF95EC}">
  <sheetPr codeName="Sheet39">
    <tabColor rgb="FF00B050"/>
  </sheetPr>
  <dimension ref="A1:L117"/>
  <sheetViews>
    <sheetView workbookViewId="0">
      <pane ySplit="1" topLeftCell="A2" activePane="bottomLeft" state="frozen"/>
      <selection pane="bottomLeft" activeCell="L3" sqref="L3"/>
    </sheetView>
  </sheetViews>
  <sheetFormatPr defaultRowHeight="14.5" x14ac:dyDescent="0.35"/>
  <cols>
    <col min="2" max="2" width="13.36328125" bestFit="1" customWidth="1"/>
    <col min="3" max="3" width="14" bestFit="1" customWidth="1"/>
    <col min="4" max="4" width="15.453125" bestFit="1" customWidth="1"/>
    <col min="5" max="5" width="66.6328125" bestFit="1" customWidth="1"/>
    <col min="6" max="6" width="15.1796875" bestFit="1" customWidth="1"/>
    <col min="9" max="11" width="5.81640625" customWidth="1"/>
    <col min="12" max="12" width="29.089843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3602</v>
      </c>
      <c r="G1" s="17" t="s">
        <v>3593</v>
      </c>
      <c r="H1" s="17" t="s">
        <v>3591</v>
      </c>
    </row>
    <row r="2" spans="1:12" x14ac:dyDescent="0.35">
      <c r="A2" s="54">
        <v>270</v>
      </c>
      <c r="B2" s="9" t="s">
        <v>1876</v>
      </c>
      <c r="C2" s="9" t="s">
        <v>1877</v>
      </c>
      <c r="D2" s="9" t="s">
        <v>136</v>
      </c>
      <c r="E2" s="20" t="s">
        <v>175</v>
      </c>
      <c r="F2" s="10" t="s">
        <v>107</v>
      </c>
      <c r="G2" s="52">
        <v>2</v>
      </c>
      <c r="H2" s="58">
        <v>1.7</v>
      </c>
      <c r="I2" s="45"/>
      <c r="J2" s="45" t="s">
        <v>3652</v>
      </c>
      <c r="K2" s="45"/>
      <c r="L2" t="str">
        <f t="shared" ref="L2:L32" si="0">IFERROR(VLOOKUP(K2,LookupTable,2,0),"")</f>
        <v/>
      </c>
    </row>
    <row r="3" spans="1:12" x14ac:dyDescent="0.35">
      <c r="A3" s="54">
        <v>411</v>
      </c>
      <c r="B3" s="9" t="s">
        <v>1866</v>
      </c>
      <c r="C3" s="9" t="s">
        <v>1867</v>
      </c>
      <c r="D3" s="9" t="s">
        <v>136</v>
      </c>
      <c r="E3" s="20" t="s">
        <v>169</v>
      </c>
      <c r="F3" s="10" t="s">
        <v>106</v>
      </c>
      <c r="G3" s="52">
        <v>3</v>
      </c>
      <c r="H3" s="58">
        <v>1.68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415</v>
      </c>
      <c r="B4" s="9" t="s">
        <v>2457</v>
      </c>
      <c r="C4" s="9" t="s">
        <v>2458</v>
      </c>
      <c r="D4" s="9" t="s">
        <v>136</v>
      </c>
      <c r="E4" s="20" t="s">
        <v>661</v>
      </c>
      <c r="F4" s="10" t="s">
        <v>106</v>
      </c>
      <c r="G4" s="52">
        <v>4</v>
      </c>
      <c r="H4" s="58">
        <v>1.61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430</v>
      </c>
      <c r="B5" s="9" t="s">
        <v>2430</v>
      </c>
      <c r="C5" s="9" t="s">
        <v>3546</v>
      </c>
      <c r="D5" s="9" t="s">
        <v>136</v>
      </c>
      <c r="E5" s="20" t="s">
        <v>875</v>
      </c>
      <c r="F5" s="10" t="s">
        <v>107</v>
      </c>
      <c r="G5" s="52">
        <v>1</v>
      </c>
      <c r="H5" s="58">
        <v>1.91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454</v>
      </c>
      <c r="B6" s="9" t="s">
        <v>3209</v>
      </c>
      <c r="C6" s="9" t="s">
        <v>3503</v>
      </c>
      <c r="D6" s="9" t="s">
        <v>837</v>
      </c>
      <c r="E6" s="20" t="s">
        <v>1437</v>
      </c>
      <c r="F6" s="10" t="s">
        <v>107</v>
      </c>
      <c r="G6" s="52"/>
      <c r="H6" s="58">
        <v>1.2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249</v>
      </c>
      <c r="B7" s="9" t="s">
        <v>3147</v>
      </c>
      <c r="C7" s="9" t="s">
        <v>3148</v>
      </c>
      <c r="D7" s="9" t="s">
        <v>447</v>
      </c>
      <c r="E7" s="20" t="s">
        <v>1376</v>
      </c>
      <c r="F7" s="10" t="s">
        <v>107</v>
      </c>
      <c r="G7" s="52"/>
      <c r="H7" s="58">
        <v>1.6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500</v>
      </c>
      <c r="B8" s="9" t="s">
        <v>2693</v>
      </c>
      <c r="C8" s="9" t="s">
        <v>3149</v>
      </c>
      <c r="D8" s="9" t="s">
        <v>447</v>
      </c>
      <c r="E8" s="20" t="s">
        <v>1377</v>
      </c>
      <c r="F8" s="10" t="s">
        <v>107</v>
      </c>
      <c r="G8" s="52"/>
      <c r="H8" s="58">
        <v>1.7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580</v>
      </c>
      <c r="B9" s="9" t="s">
        <v>1955</v>
      </c>
      <c r="C9" s="9" t="s">
        <v>1956</v>
      </c>
      <c r="D9" s="9" t="s">
        <v>153</v>
      </c>
      <c r="E9" s="20" t="s">
        <v>235</v>
      </c>
      <c r="F9" s="10" t="s">
        <v>107</v>
      </c>
      <c r="G9" s="52">
        <v>2</v>
      </c>
      <c r="H9" s="58">
        <v>1.7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585</v>
      </c>
      <c r="B10" s="9" t="s">
        <v>1575</v>
      </c>
      <c r="C10" s="9" t="s">
        <v>1954</v>
      </c>
      <c r="D10" s="9" t="s">
        <v>153</v>
      </c>
      <c r="E10" s="20" t="s">
        <v>234</v>
      </c>
      <c r="F10" s="10" t="s">
        <v>107</v>
      </c>
      <c r="G10" s="52">
        <v>1</v>
      </c>
      <c r="H10" s="58">
        <v>1.78</v>
      </c>
      <c r="I10" s="45"/>
      <c r="J10" s="45" t="s">
        <v>3652</v>
      </c>
      <c r="K10" s="45" t="s">
        <v>3628</v>
      </c>
      <c r="L10" t="str">
        <f t="shared" si="0"/>
        <v>Updated BP since 1 January 2019</v>
      </c>
    </row>
    <row r="11" spans="1:12" x14ac:dyDescent="0.35">
      <c r="A11" s="54">
        <v>610</v>
      </c>
      <c r="B11" s="9" t="s">
        <v>1575</v>
      </c>
      <c r="C11" s="9" t="s">
        <v>2837</v>
      </c>
      <c r="D11" s="9" t="s">
        <v>998</v>
      </c>
      <c r="E11" s="20" t="s">
        <v>1040</v>
      </c>
      <c r="F11" s="10" t="s">
        <v>107</v>
      </c>
      <c r="G11" s="52">
        <v>1</v>
      </c>
      <c r="H11" s="58">
        <v>1.62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678</v>
      </c>
      <c r="B12" s="9" t="s">
        <v>1999</v>
      </c>
      <c r="C12" s="9" t="s">
        <v>2000</v>
      </c>
      <c r="D12" s="9" t="s">
        <v>231</v>
      </c>
      <c r="E12" s="20" t="s">
        <v>275</v>
      </c>
      <c r="F12" s="10" t="s">
        <v>107</v>
      </c>
      <c r="G12" s="52">
        <v>1</v>
      </c>
      <c r="H12" s="58">
        <v>1.3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235</v>
      </c>
      <c r="B13" s="9" t="s">
        <v>2430</v>
      </c>
      <c r="C13" s="9" t="s">
        <v>2668</v>
      </c>
      <c r="D13" s="9" t="s">
        <v>868</v>
      </c>
      <c r="E13" s="61" t="s">
        <v>3690</v>
      </c>
      <c r="F13" s="10" t="s">
        <v>107</v>
      </c>
      <c r="G13" s="52">
        <v>1</v>
      </c>
      <c r="H13" s="58">
        <v>1.45</v>
      </c>
      <c r="I13" s="45"/>
      <c r="J13" s="45" t="s">
        <v>3652</v>
      </c>
      <c r="K13" s="45" t="s">
        <v>3628</v>
      </c>
      <c r="L13" t="str">
        <f t="shared" si="0"/>
        <v>Updated BP since 1 January 2019</v>
      </c>
    </row>
    <row r="14" spans="1:12" x14ac:dyDescent="0.35">
      <c r="A14" s="54">
        <v>702</v>
      </c>
      <c r="B14" s="9" t="s">
        <v>1160</v>
      </c>
      <c r="C14" s="9" t="s">
        <v>3545</v>
      </c>
      <c r="D14" s="9" t="s">
        <v>868</v>
      </c>
      <c r="E14" s="20" t="s">
        <v>869</v>
      </c>
      <c r="F14" s="10" t="s">
        <v>107</v>
      </c>
      <c r="G14" s="52">
        <v>1</v>
      </c>
      <c r="H14" s="58">
        <v>1.66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728</v>
      </c>
      <c r="B15" s="9" t="s">
        <v>2568</v>
      </c>
      <c r="C15" s="9" t="s">
        <v>3426</v>
      </c>
      <c r="D15" s="9" t="s">
        <v>1211</v>
      </c>
      <c r="E15" s="20" t="s">
        <v>1674</v>
      </c>
      <c r="F15" s="10" t="s">
        <v>107</v>
      </c>
      <c r="G15" s="52"/>
      <c r="H15" s="58">
        <v>1.65</v>
      </c>
      <c r="I15" s="45"/>
      <c r="J15" s="45" t="s">
        <v>3652</v>
      </c>
      <c r="K15" s="45" t="s">
        <v>3628</v>
      </c>
      <c r="L15" t="str">
        <f t="shared" si="0"/>
        <v>Updated BP since 1 January 2019</v>
      </c>
    </row>
    <row r="16" spans="1:12" x14ac:dyDescent="0.35">
      <c r="A16" s="54">
        <v>750</v>
      </c>
      <c r="B16" s="9" t="s">
        <v>301</v>
      </c>
      <c r="C16" s="9" t="s">
        <v>3573</v>
      </c>
      <c r="D16" s="9" t="s">
        <v>994</v>
      </c>
      <c r="E16" s="20" t="s">
        <v>1562</v>
      </c>
      <c r="F16" s="10" t="s">
        <v>107</v>
      </c>
      <c r="G16" s="52"/>
      <c r="H16" s="58">
        <v>1.78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794</v>
      </c>
      <c r="B17" s="9" t="s">
        <v>864</v>
      </c>
      <c r="C17" s="9" t="s">
        <v>1922</v>
      </c>
      <c r="D17" s="9" t="s">
        <v>964</v>
      </c>
      <c r="E17" s="20" t="s">
        <v>1350</v>
      </c>
      <c r="F17" s="10" t="s">
        <v>107</v>
      </c>
      <c r="G17" s="52"/>
      <c r="H17" s="58">
        <v>1.55</v>
      </c>
      <c r="I17" s="45"/>
      <c r="J17" s="45" t="s">
        <v>3652</v>
      </c>
      <c r="K17" s="45" t="s">
        <v>3628</v>
      </c>
      <c r="L17" t="str">
        <f t="shared" si="0"/>
        <v>Updated BP since 1 January 2019</v>
      </c>
    </row>
    <row r="18" spans="1:12" x14ac:dyDescent="0.35">
      <c r="A18" s="54">
        <v>848</v>
      </c>
      <c r="B18" s="9" t="s">
        <v>2380</v>
      </c>
      <c r="C18" s="9" t="s">
        <v>2375</v>
      </c>
      <c r="D18" s="9" t="s">
        <v>125</v>
      </c>
      <c r="E18" s="20" t="s">
        <v>590</v>
      </c>
      <c r="F18" s="10" t="s">
        <v>107</v>
      </c>
      <c r="G18" s="52">
        <v>1</v>
      </c>
      <c r="H18" s="58">
        <v>1.75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1003</v>
      </c>
      <c r="B19" s="9" t="s">
        <v>2547</v>
      </c>
      <c r="C19" s="9" t="s">
        <v>1845</v>
      </c>
      <c r="D19" s="9" t="s">
        <v>278</v>
      </c>
      <c r="E19" s="20" t="s">
        <v>748</v>
      </c>
      <c r="F19" s="10" t="s">
        <v>106</v>
      </c>
      <c r="G19" s="52">
        <v>4</v>
      </c>
      <c r="H19" s="58">
        <v>1.75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1034</v>
      </c>
      <c r="B20" s="9" t="s">
        <v>1575</v>
      </c>
      <c r="C20" s="9" t="s">
        <v>2549</v>
      </c>
      <c r="D20" s="9" t="s">
        <v>278</v>
      </c>
      <c r="E20" s="20" t="s">
        <v>750</v>
      </c>
      <c r="F20" s="10" t="s">
        <v>107</v>
      </c>
      <c r="G20" s="52">
        <v>2</v>
      </c>
      <c r="H20" s="58">
        <v>1.78</v>
      </c>
      <c r="I20" s="45"/>
      <c r="J20" s="45" t="s">
        <v>3652</v>
      </c>
      <c r="K20" s="45" t="s">
        <v>3628</v>
      </c>
      <c r="L20" t="str">
        <f t="shared" si="0"/>
        <v>Updated BP since 1 January 2019</v>
      </c>
    </row>
    <row r="21" spans="1:12" x14ac:dyDescent="0.35">
      <c r="A21" s="54">
        <v>1037</v>
      </c>
      <c r="B21" s="9" t="s">
        <v>2299</v>
      </c>
      <c r="C21" s="9" t="s">
        <v>2550</v>
      </c>
      <c r="D21" s="9" t="s">
        <v>278</v>
      </c>
      <c r="E21" s="20" t="s">
        <v>751</v>
      </c>
      <c r="F21" s="10" t="s">
        <v>106</v>
      </c>
      <c r="G21" s="52">
        <v>3</v>
      </c>
      <c r="H21" s="58">
        <v>1.78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1051</v>
      </c>
      <c r="B22" s="9" t="s">
        <v>2548</v>
      </c>
      <c r="C22" s="9" t="s">
        <v>2324</v>
      </c>
      <c r="D22" s="9" t="s">
        <v>278</v>
      </c>
      <c r="E22" s="20" t="s">
        <v>749</v>
      </c>
      <c r="F22" s="10" t="s">
        <v>107</v>
      </c>
      <c r="G22" s="52">
        <v>1</v>
      </c>
      <c r="H22" s="58">
        <v>1.8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1081</v>
      </c>
      <c r="B23" s="9" t="s">
        <v>3480</v>
      </c>
      <c r="C23" s="9" t="s">
        <v>2119</v>
      </c>
      <c r="D23" s="9" t="s">
        <v>374</v>
      </c>
      <c r="E23" s="20" t="s">
        <v>375</v>
      </c>
      <c r="F23" s="10" t="s">
        <v>107</v>
      </c>
      <c r="G23" s="52"/>
      <c r="H23" s="58">
        <v>1.76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1119</v>
      </c>
      <c r="B24" s="9" t="s">
        <v>1989</v>
      </c>
      <c r="C24" s="9" t="s">
        <v>1922</v>
      </c>
      <c r="D24" s="9" t="s">
        <v>238</v>
      </c>
      <c r="E24" s="20" t="s">
        <v>268</v>
      </c>
      <c r="F24" s="10" t="s">
        <v>107</v>
      </c>
      <c r="G24" s="52"/>
      <c r="H24" s="58">
        <v>1.75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1225</v>
      </c>
      <c r="B25" s="9" t="s">
        <v>1883</v>
      </c>
      <c r="C25" s="9" t="s">
        <v>2944</v>
      </c>
      <c r="D25" s="9" t="s">
        <v>320</v>
      </c>
      <c r="E25" s="20" t="s">
        <v>1150</v>
      </c>
      <c r="F25" s="10" t="s">
        <v>107</v>
      </c>
      <c r="G25" s="52">
        <v>1</v>
      </c>
      <c r="H25" s="58">
        <v>1.52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1292</v>
      </c>
      <c r="B26" s="9" t="s">
        <v>2994</v>
      </c>
      <c r="C26" s="9" t="s">
        <v>2203</v>
      </c>
      <c r="D26" s="9" t="s">
        <v>851</v>
      </c>
      <c r="E26" s="20" t="s">
        <v>1204</v>
      </c>
      <c r="F26" s="10" t="s">
        <v>107</v>
      </c>
      <c r="G26" s="52">
        <v>2</v>
      </c>
      <c r="H26" s="58">
        <v>1.76</v>
      </c>
      <c r="I26" s="45"/>
      <c r="J26" s="45" t="s">
        <v>3652</v>
      </c>
      <c r="K26" s="45" t="s">
        <v>3628</v>
      </c>
      <c r="L26" t="str">
        <f t="shared" si="0"/>
        <v>Updated BP since 1 January 2019</v>
      </c>
    </row>
    <row r="27" spans="1:12" x14ac:dyDescent="0.35">
      <c r="A27" s="54">
        <v>1299</v>
      </c>
      <c r="B27" s="9" t="s">
        <v>1847</v>
      </c>
      <c r="C27" s="9" t="s">
        <v>2992</v>
      </c>
      <c r="D27" s="9" t="s">
        <v>851</v>
      </c>
      <c r="E27" s="20" t="s">
        <v>1202</v>
      </c>
      <c r="F27" s="10" t="s">
        <v>107</v>
      </c>
      <c r="G27" s="52">
        <v>1</v>
      </c>
      <c r="H27" s="58">
        <v>1.78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1302</v>
      </c>
      <c r="B28" s="9" t="s">
        <v>2183</v>
      </c>
      <c r="C28" s="9" t="s">
        <v>2993</v>
      </c>
      <c r="D28" s="9" t="s">
        <v>851</v>
      </c>
      <c r="E28" s="20" t="s">
        <v>1203</v>
      </c>
      <c r="F28" s="10" t="s">
        <v>106</v>
      </c>
      <c r="G28" s="52">
        <v>3</v>
      </c>
      <c r="H28" s="58">
        <v>1.7</v>
      </c>
      <c r="I28" s="45"/>
      <c r="J28" s="45" t="s">
        <v>3652</v>
      </c>
      <c r="K28" s="45" t="s">
        <v>3628</v>
      </c>
      <c r="L28" t="str">
        <f t="shared" si="0"/>
        <v>Updated BP since 1 January 2019</v>
      </c>
    </row>
    <row r="29" spans="1:12" x14ac:dyDescent="0.35">
      <c r="A29" s="54">
        <v>262</v>
      </c>
      <c r="B29" s="9" t="s">
        <v>2349</v>
      </c>
      <c r="C29" s="9" t="s">
        <v>3569</v>
      </c>
      <c r="D29" s="9" t="s">
        <v>309</v>
      </c>
      <c r="E29" s="20" t="s">
        <v>1489</v>
      </c>
      <c r="F29" s="10" t="s">
        <v>107</v>
      </c>
      <c r="G29" s="52">
        <v>1</v>
      </c>
      <c r="H29" s="58">
        <v>1.75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1327</v>
      </c>
      <c r="B30" s="9" t="s">
        <v>2183</v>
      </c>
      <c r="C30" s="9" t="s">
        <v>3547</v>
      </c>
      <c r="D30" s="9" t="s">
        <v>309</v>
      </c>
      <c r="E30" s="20" t="s">
        <v>894</v>
      </c>
      <c r="F30" s="10" t="s">
        <v>107</v>
      </c>
      <c r="G30" s="52">
        <v>2</v>
      </c>
      <c r="H30" s="58">
        <v>1.2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1461</v>
      </c>
      <c r="B31" s="9" t="s">
        <v>3242</v>
      </c>
      <c r="C31" s="9" t="s">
        <v>3243</v>
      </c>
      <c r="D31" s="9" t="s">
        <v>605</v>
      </c>
      <c r="E31" s="20" t="s">
        <v>1475</v>
      </c>
      <c r="F31" s="10" t="s">
        <v>107</v>
      </c>
      <c r="G31" s="52"/>
      <c r="H31" s="58">
        <v>1.77</v>
      </c>
      <c r="I31" s="45"/>
      <c r="J31" s="45" t="s">
        <v>3652</v>
      </c>
      <c r="K31" s="45" t="s">
        <v>3628</v>
      </c>
      <c r="L31" t="str">
        <f t="shared" si="0"/>
        <v>Updated BP since 1 January 2019</v>
      </c>
    </row>
    <row r="32" spans="1:12" x14ac:dyDescent="0.35">
      <c r="A32" s="54">
        <v>1474</v>
      </c>
      <c r="B32" s="9" t="s">
        <v>2832</v>
      </c>
      <c r="C32" s="9" t="s">
        <v>2833</v>
      </c>
      <c r="D32" s="9" t="s">
        <v>453</v>
      </c>
      <c r="E32" s="20" t="s">
        <v>1035</v>
      </c>
      <c r="F32" s="10" t="s">
        <v>107</v>
      </c>
      <c r="G32" s="52"/>
      <c r="H32" s="58">
        <v>1.65</v>
      </c>
      <c r="I32" s="45"/>
      <c r="J32" s="45" t="s">
        <v>3652</v>
      </c>
      <c r="K32" s="45"/>
      <c r="L32" t="str">
        <f t="shared" si="0"/>
        <v/>
      </c>
    </row>
    <row r="33" spans="12:12" x14ac:dyDescent="0.35">
      <c r="L33" t="str">
        <f t="shared" ref="L33:L65" si="1">IFERROR(VLOOKUP(K33,LookupTable,2,0),"")</f>
        <v/>
      </c>
    </row>
    <row r="34" spans="12:12" x14ac:dyDescent="0.35">
      <c r="L34" t="str">
        <f t="shared" si="1"/>
        <v/>
      </c>
    </row>
    <row r="35" spans="12:12" x14ac:dyDescent="0.35">
      <c r="L35" t="str">
        <f t="shared" si="1"/>
        <v/>
      </c>
    </row>
    <row r="36" spans="12:12" x14ac:dyDescent="0.35">
      <c r="L36" t="str">
        <f t="shared" si="1"/>
        <v/>
      </c>
    </row>
    <row r="37" spans="12:12" x14ac:dyDescent="0.35">
      <c r="L37" t="str">
        <f t="shared" si="1"/>
        <v/>
      </c>
    </row>
    <row r="38" spans="12:12" x14ac:dyDescent="0.35">
      <c r="L38" t="str">
        <f t="shared" si="1"/>
        <v/>
      </c>
    </row>
    <row r="39" spans="12:12" x14ac:dyDescent="0.35">
      <c r="L39" t="str">
        <f t="shared" si="1"/>
        <v/>
      </c>
    </row>
    <row r="40" spans="12:12" x14ac:dyDescent="0.35">
      <c r="L40" t="str">
        <f t="shared" si="1"/>
        <v/>
      </c>
    </row>
    <row r="41" spans="12:12" x14ac:dyDescent="0.35">
      <c r="L41" t="str">
        <f t="shared" si="1"/>
        <v/>
      </c>
    </row>
    <row r="42" spans="12:12" x14ac:dyDescent="0.35">
      <c r="L42" t="str">
        <f t="shared" si="1"/>
        <v/>
      </c>
    </row>
    <row r="43" spans="12:12" x14ac:dyDescent="0.35">
      <c r="L43" t="str">
        <f t="shared" si="1"/>
        <v/>
      </c>
    </row>
    <row r="44" spans="12:12" x14ac:dyDescent="0.35">
      <c r="L44" t="str">
        <f t="shared" si="1"/>
        <v/>
      </c>
    </row>
    <row r="45" spans="12:12" x14ac:dyDescent="0.35">
      <c r="L45" t="str">
        <f t="shared" si="1"/>
        <v/>
      </c>
    </row>
    <row r="46" spans="12:12" x14ac:dyDescent="0.35">
      <c r="L46" t="str">
        <f t="shared" si="1"/>
        <v/>
      </c>
    </row>
    <row r="47" spans="12:12" x14ac:dyDescent="0.35">
      <c r="L47" t="str">
        <f t="shared" si="1"/>
        <v/>
      </c>
    </row>
    <row r="48" spans="12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si="1"/>
        <v/>
      </c>
    </row>
    <row r="64" spans="12:12" x14ac:dyDescent="0.35">
      <c r="L64" t="str">
        <f t="shared" si="1"/>
        <v/>
      </c>
    </row>
    <row r="65" spans="12:12" x14ac:dyDescent="0.35">
      <c r="L65" t="str">
        <f t="shared" si="1"/>
        <v/>
      </c>
    </row>
    <row r="66" spans="12:12" x14ac:dyDescent="0.35">
      <c r="L66" t="str">
        <f t="shared" ref="L66:L117" si="2">IFERROR(VLOOKUP(K66,LookupTable,2,0),"")</f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6" spans="12:12" x14ac:dyDescent="0.35">
      <c r="L96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  <row r="115" spans="12:12" x14ac:dyDescent="0.35">
      <c r="L115" t="str">
        <f t="shared" si="2"/>
        <v/>
      </c>
    </row>
    <row r="116" spans="12:12" x14ac:dyDescent="0.35">
      <c r="L116" t="str">
        <f t="shared" si="2"/>
        <v/>
      </c>
    </row>
    <row r="117" spans="12:12" x14ac:dyDescent="0.35">
      <c r="L117" t="str">
        <f t="shared" si="2"/>
        <v/>
      </c>
    </row>
  </sheetData>
  <autoFilter ref="A1:H1" xr:uid="{FAE28758-1305-4709-9698-216CEBEF95EC}"/>
  <sortState xmlns:xlrd2="http://schemas.microsoft.com/office/spreadsheetml/2017/richdata2" ref="A2:L32">
    <sortCondition ref="D2:D32"/>
  </sortState>
  <conditionalFormatting sqref="L118:L120">
    <cfRule type="expression" dxfId="202" priority="21">
      <formula>IF(OR($K118="3A",$K118="4A",$K118="4b",$K118="5a"),TRUE)</formula>
    </cfRule>
  </conditionalFormatting>
  <conditionalFormatting sqref="L118:L120">
    <cfRule type="expression" dxfId="201" priority="20" stopIfTrue="1">
      <formula>IF(OR($K118=1,$K118="2B",$K118="3B",$K118="4C"),TRUE)</formula>
    </cfRule>
  </conditionalFormatting>
  <conditionalFormatting sqref="L118:L120">
    <cfRule type="expression" dxfId="200" priority="19">
      <formula>IF(OR($K118="2A"),TRUE)</formula>
    </cfRule>
  </conditionalFormatting>
  <conditionalFormatting sqref="L33:L117">
    <cfRule type="expression" dxfId="199" priority="15">
      <formula>IF(OR($K33="2A"),TRUE)</formula>
    </cfRule>
  </conditionalFormatting>
  <conditionalFormatting sqref="L33:L117">
    <cfRule type="expression" dxfId="198" priority="14" stopIfTrue="1">
      <formula>IF(OR($K33="3A",$K33="4A",$K33="4b",$K33="5a"),TRUE)</formula>
    </cfRule>
  </conditionalFormatting>
  <conditionalFormatting sqref="L33:L117">
    <cfRule type="expression" dxfId="197" priority="13" stopIfTrue="1">
      <formula>IF(OR($K33=1,$K33="2B",$K33="3B",$K33="4C"),TRUE)</formula>
    </cfRule>
  </conditionalFormatting>
  <conditionalFormatting sqref="J2:J32">
    <cfRule type="expression" dxfId="196" priority="10">
      <formula>IF(OR(#REF!="3A",#REF!="4A",#REF!="4b",#REF!="5a"),TRUE)</formula>
    </cfRule>
  </conditionalFormatting>
  <conditionalFormatting sqref="J2:J32">
    <cfRule type="cellIs" dxfId="195" priority="8" stopIfTrue="1" operator="equal">
      <formula>"R"</formula>
    </cfRule>
    <cfRule type="cellIs" dxfId="194" priority="9" stopIfTrue="1" operator="equal">
      <formula>"Y"</formula>
    </cfRule>
  </conditionalFormatting>
  <conditionalFormatting sqref="H2:H32">
    <cfRule type="expression" dxfId="193" priority="6" stopIfTrue="1">
      <formula>IF($J2="R",TRUE)</formula>
    </cfRule>
  </conditionalFormatting>
  <conditionalFormatting sqref="H2:H32">
    <cfRule type="expression" dxfId="192" priority="5" stopIfTrue="1">
      <formula>IF(OR($K2="3A",$K2="4A",$K2="4b",$K2="5a"),TRUE)</formula>
    </cfRule>
  </conditionalFormatting>
  <conditionalFormatting sqref="H2:H32">
    <cfRule type="expression" dxfId="191" priority="12">
      <formula>IF(#REF!="R",TRUE)</formula>
    </cfRule>
  </conditionalFormatting>
  <conditionalFormatting sqref="L2:L32">
    <cfRule type="expression" dxfId="190" priority="4">
      <formula>IF(OR($K2="2A"),TRUE)</formula>
    </cfRule>
  </conditionalFormatting>
  <conditionalFormatting sqref="L2:L32">
    <cfRule type="expression" dxfId="189" priority="3" stopIfTrue="1">
      <formula>IF(OR($K2="3A",$K2="4A",$K2="4b",$K2="5a"),TRUE)</formula>
    </cfRule>
  </conditionalFormatting>
  <conditionalFormatting sqref="L2:L32">
    <cfRule type="expression" dxfId="188" priority="2" stopIfTrue="1">
      <formula>IF(OR($K2=1,$K2="2B",$K2="3B",$K2="4C"),TRUE)</formula>
    </cfRule>
  </conditionalFormatting>
  <conditionalFormatting sqref="L2:L32 A2:H32">
    <cfRule type="expression" dxfId="187" priority="1">
      <formula>IF($K2=6,TRUE)</formula>
    </cfRule>
  </conditionalFormatting>
  <conditionalFormatting sqref="A2:G32">
    <cfRule type="expression" dxfId="186" priority="286">
      <formula>IF($J2="R",TRUE)</formula>
    </cfRule>
  </conditionalFormatting>
  <conditionalFormatting sqref="E2:G32">
    <cfRule type="expression" dxfId="185" priority="288" stopIfTrue="1">
      <formula>IF(OR($K2="2A"),TRUE)</formula>
    </cfRule>
  </conditionalFormatting>
  <hyperlinks>
    <hyperlink ref="E3" r:id="rId1" xr:uid="{9648FCBC-0D8B-47C3-B7FC-ED9B5F1F0BBA}"/>
    <hyperlink ref="E4" r:id="rId2" xr:uid="{C1054505-5A72-4CCB-B9EC-536D08B4A7EB}"/>
    <hyperlink ref="E7" r:id="rId3" xr:uid="{9974ADD5-FAFB-4801-AE20-328AAD2037B9}"/>
    <hyperlink ref="E12" r:id="rId4" xr:uid="{EC93B732-096A-47E3-B826-40E924D80279}"/>
    <hyperlink ref="E27" r:id="rId5" xr:uid="{B7A6F22C-B905-4974-8EBC-64DDF6DBE1F2}"/>
    <hyperlink ref="E30" r:id="rId6" xr:uid="{99C8F864-BED2-4FAE-8DA8-108CD4560662}"/>
    <hyperlink ref="E32" r:id="rId7" xr:uid="{205297EF-062E-4373-B355-7685C7C73E50}"/>
    <hyperlink ref="E13" r:id="rId8" xr:uid="{941A7595-88A1-43AE-83FE-9C60C9794489}"/>
    <hyperlink ref="E29" r:id="rId9" xr:uid="{A3751B83-F7E2-402F-8AB1-355779415EF3}"/>
    <hyperlink ref="E2" r:id="rId10" xr:uid="{3FE5C095-E50C-4559-A152-1944649000EA}"/>
    <hyperlink ref="E5" r:id="rId11" xr:uid="{139B3CA3-04FF-4B1E-A8FE-CE11BD59F62F}"/>
    <hyperlink ref="E6" r:id="rId12" xr:uid="{524CAA9F-F54D-4CF9-A9D4-7916420629E3}"/>
    <hyperlink ref="E8" r:id="rId13" xr:uid="{F6EC15E2-F3B2-4CB3-AA53-1C2439DE82CC}"/>
    <hyperlink ref="E9" r:id="rId14" xr:uid="{3BDC2DAF-B73E-4C20-AA83-D5B8DD7C91ED}"/>
    <hyperlink ref="E10" r:id="rId15" xr:uid="{B7D1DD84-B932-4ADB-8616-DA1DCA5863DC}"/>
    <hyperlink ref="E11" r:id="rId16" xr:uid="{FCFD9495-3D87-4E57-BD1F-8D4CD83D1B41}"/>
    <hyperlink ref="E14" r:id="rId17" xr:uid="{23C6C95B-F585-489B-84FB-7E6980F2F9D7}"/>
    <hyperlink ref="E15" r:id="rId18" xr:uid="{90FA60BF-C62A-49AB-A82D-0C4CDF2DC4AD}"/>
    <hyperlink ref="E16" r:id="rId19" xr:uid="{4FE69288-FA0D-4E97-B0F4-35AEA5E1A1E2}"/>
    <hyperlink ref="E17" r:id="rId20" xr:uid="{16D82CF8-0D7D-4F39-8C66-72D14146DC7D}"/>
    <hyperlink ref="E18" r:id="rId21" xr:uid="{721C31B1-B3AD-4D6E-99BA-21BAA82CBD1B}"/>
    <hyperlink ref="E19" r:id="rId22" xr:uid="{FB9C13CB-6986-4617-8DF2-4907B8BDD6E8}"/>
    <hyperlink ref="E20" r:id="rId23" xr:uid="{3CC177A7-E289-46A6-A6AA-70C60D5E9820}"/>
    <hyperlink ref="E21" r:id="rId24" xr:uid="{71FDAA95-1BCF-46A7-96E5-25F0B1D21626}"/>
    <hyperlink ref="E22" r:id="rId25" xr:uid="{5E8E89BC-5313-48A5-A58F-8D9B920AD9AD}"/>
    <hyperlink ref="E23" r:id="rId26" xr:uid="{1E7D3EED-E417-4885-8FBC-A4830E2679BE}"/>
    <hyperlink ref="E24" r:id="rId27" xr:uid="{215F6FED-9F6F-4B04-887E-BB04D8042E3E}"/>
    <hyperlink ref="E25" r:id="rId28" xr:uid="{DB04BD7C-A997-4148-875E-CA736C1D8587}"/>
    <hyperlink ref="E26" r:id="rId29" xr:uid="{87F25E0F-90FA-4141-AF15-8F1F27B7B821}"/>
    <hyperlink ref="E28" r:id="rId30" xr:uid="{09776F5D-FBEB-4676-B1C9-919A54E7600B}"/>
    <hyperlink ref="E31" r:id="rId31" xr:uid="{56638AE7-E1AF-49BE-A433-76921F2E2EC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D58B-0434-4809-8C5D-18800B5DA231}">
  <sheetPr codeName="Sheet4">
    <tabColor rgb="FF00B0F0"/>
  </sheetPr>
  <dimension ref="A1:O113"/>
  <sheetViews>
    <sheetView topLeftCell="B1" zoomScaleNormal="100" workbookViewId="0">
      <pane ySplit="1" topLeftCell="A2" activePane="bottomLeft" state="frozen"/>
      <selection pane="bottomLeft" activeCell="L1" sqref="L1"/>
    </sheetView>
  </sheetViews>
  <sheetFormatPr defaultRowHeight="14.5" x14ac:dyDescent="0.35"/>
  <cols>
    <col min="2" max="2" width="12.453125" bestFit="1" customWidth="1"/>
    <col min="3" max="3" width="17" bestFit="1" customWidth="1"/>
    <col min="4" max="4" width="16.36328125" bestFit="1" customWidth="1"/>
    <col min="5" max="5" width="70.08984375" customWidth="1"/>
    <col min="6" max="6" width="15.36328125" bestFit="1" customWidth="1"/>
    <col min="7" max="7" width="8" bestFit="1" customWidth="1"/>
    <col min="9" max="11" width="5.81640625" customWidth="1"/>
    <col min="12" max="12" width="53.90625" bestFit="1" customWidth="1"/>
  </cols>
  <sheetData>
    <row r="1" spans="1:15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5" x14ac:dyDescent="0.35">
      <c r="A2" s="54">
        <v>293</v>
      </c>
      <c r="B2" s="9" t="s">
        <v>2791</v>
      </c>
      <c r="C2" s="9" t="s">
        <v>2849</v>
      </c>
      <c r="D2" s="9" t="s">
        <v>1057</v>
      </c>
      <c r="E2" s="20" t="s">
        <v>1059</v>
      </c>
      <c r="F2" s="10" t="s">
        <v>107</v>
      </c>
      <c r="G2" s="52"/>
      <c r="H2" s="55">
        <v>2.5914351851851852E-4</v>
      </c>
      <c r="I2" s="45"/>
      <c r="J2" s="45" t="s">
        <v>3652</v>
      </c>
      <c r="K2" s="45"/>
      <c r="L2" t="str">
        <f t="shared" ref="L2:L33" si="0">IFERROR(VLOOKUP(K2,LookupTable,2,0),"")</f>
        <v/>
      </c>
      <c r="O2" t="str">
        <f t="shared" ref="O2:O33" si="1">IFERROR(VLOOKUP(N2,LookupTable,2,0),"")</f>
        <v/>
      </c>
    </row>
    <row r="3" spans="1:15" x14ac:dyDescent="0.35">
      <c r="A3" s="54">
        <v>294</v>
      </c>
      <c r="B3" s="9" t="s">
        <v>1917</v>
      </c>
      <c r="C3" s="9" t="s">
        <v>2848</v>
      </c>
      <c r="D3" s="9" t="s">
        <v>1057</v>
      </c>
      <c r="E3" s="20" t="s">
        <v>1058</v>
      </c>
      <c r="F3" s="10" t="s">
        <v>107</v>
      </c>
      <c r="G3" s="52"/>
      <c r="H3" s="55">
        <v>2.5787037037037038E-4</v>
      </c>
      <c r="I3" s="45"/>
      <c r="J3" s="45" t="s">
        <v>3652</v>
      </c>
      <c r="K3" s="45"/>
      <c r="L3" t="str">
        <f t="shared" si="0"/>
        <v/>
      </c>
      <c r="O3" t="str">
        <f t="shared" si="1"/>
        <v/>
      </c>
    </row>
    <row r="4" spans="1:15" x14ac:dyDescent="0.35">
      <c r="A4" s="54">
        <v>3</v>
      </c>
      <c r="B4" s="9" t="s">
        <v>2020</v>
      </c>
      <c r="C4" s="9" t="s">
        <v>1861</v>
      </c>
      <c r="D4" s="9" t="s">
        <v>229</v>
      </c>
      <c r="E4" s="20" t="s">
        <v>291</v>
      </c>
      <c r="F4" s="10" t="s">
        <v>107</v>
      </c>
      <c r="G4" s="52">
        <v>1</v>
      </c>
      <c r="H4" s="55">
        <v>2.5914351851851852E-4</v>
      </c>
      <c r="I4" s="45"/>
      <c r="J4" s="45" t="s">
        <v>3652</v>
      </c>
      <c r="K4" s="45"/>
      <c r="L4" t="str">
        <f t="shared" si="0"/>
        <v/>
      </c>
      <c r="O4" t="str">
        <f t="shared" si="1"/>
        <v/>
      </c>
    </row>
    <row r="5" spans="1:15" x14ac:dyDescent="0.35">
      <c r="A5" s="54">
        <v>307</v>
      </c>
      <c r="B5" s="9" t="s">
        <v>2038</v>
      </c>
      <c r="C5" s="9" t="s">
        <v>2593</v>
      </c>
      <c r="D5" s="9" t="s">
        <v>292</v>
      </c>
      <c r="E5" s="20" t="s">
        <v>794</v>
      </c>
      <c r="F5" s="10" t="s">
        <v>107</v>
      </c>
      <c r="G5" s="52">
        <v>1</v>
      </c>
      <c r="H5" s="55">
        <v>2.5196759259259259E-4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  <c r="O5" t="str">
        <f t="shared" si="1"/>
        <v/>
      </c>
    </row>
    <row r="6" spans="1:15" x14ac:dyDescent="0.35">
      <c r="A6" s="54">
        <v>322</v>
      </c>
      <c r="B6" s="9" t="s">
        <v>1901</v>
      </c>
      <c r="C6" s="9" t="s">
        <v>2596</v>
      </c>
      <c r="D6" s="9" t="s">
        <v>292</v>
      </c>
      <c r="E6" s="20" t="s">
        <v>796</v>
      </c>
      <c r="F6" s="10" t="s">
        <v>106</v>
      </c>
      <c r="G6" s="52">
        <v>3</v>
      </c>
      <c r="H6" s="55">
        <v>2.5625000000000002E-4</v>
      </c>
      <c r="I6" s="45"/>
      <c r="J6" s="45" t="s">
        <v>3652</v>
      </c>
      <c r="K6" s="45" t="s">
        <v>3628</v>
      </c>
      <c r="L6" t="str">
        <f t="shared" si="0"/>
        <v>Updated BP since 1 January 2019</v>
      </c>
      <c r="O6" t="str">
        <f t="shared" si="1"/>
        <v/>
      </c>
    </row>
    <row r="7" spans="1:15" x14ac:dyDescent="0.35">
      <c r="A7" s="54">
        <v>6</v>
      </c>
      <c r="B7" s="9" t="s">
        <v>1824</v>
      </c>
      <c r="C7" s="9" t="s">
        <v>1825</v>
      </c>
      <c r="D7" s="9" t="s">
        <v>136</v>
      </c>
      <c r="E7" s="20" t="s">
        <v>139</v>
      </c>
      <c r="F7" s="10" t="s">
        <v>107</v>
      </c>
      <c r="G7" s="52">
        <v>1</v>
      </c>
      <c r="H7" s="55">
        <v>2.4618055555555553E-4</v>
      </c>
      <c r="I7" s="45"/>
      <c r="J7" s="45" t="s">
        <v>3652</v>
      </c>
      <c r="K7" s="45"/>
      <c r="L7" t="str">
        <f t="shared" si="0"/>
        <v/>
      </c>
      <c r="O7" t="str">
        <f t="shared" si="1"/>
        <v/>
      </c>
    </row>
    <row r="8" spans="1:15" x14ac:dyDescent="0.35">
      <c r="A8" s="54">
        <v>7</v>
      </c>
      <c r="B8" s="9" t="s">
        <v>1820</v>
      </c>
      <c r="C8" s="9" t="s">
        <v>1821</v>
      </c>
      <c r="D8" s="9" t="s">
        <v>136</v>
      </c>
      <c r="E8" s="20" t="s">
        <v>137</v>
      </c>
      <c r="F8" s="10" t="s">
        <v>106</v>
      </c>
      <c r="G8" s="52">
        <v>3</v>
      </c>
      <c r="H8" s="55">
        <v>2.518518518518519E-4</v>
      </c>
      <c r="I8" s="45"/>
      <c r="J8" s="45" t="s">
        <v>3652</v>
      </c>
      <c r="K8" s="45"/>
      <c r="L8" t="str">
        <f t="shared" si="0"/>
        <v/>
      </c>
      <c r="O8" t="str">
        <f t="shared" si="1"/>
        <v/>
      </c>
    </row>
    <row r="9" spans="1:15" x14ac:dyDescent="0.35">
      <c r="A9" s="54">
        <v>106</v>
      </c>
      <c r="B9" s="9" t="s">
        <v>1822</v>
      </c>
      <c r="C9" s="9" t="s">
        <v>1823</v>
      </c>
      <c r="D9" s="9" t="s">
        <v>136</v>
      </c>
      <c r="E9" s="20" t="s">
        <v>138</v>
      </c>
      <c r="F9" s="10" t="s">
        <v>107</v>
      </c>
      <c r="G9" s="52">
        <v>2</v>
      </c>
      <c r="H9" s="55">
        <v>2.5289351851851856E-4</v>
      </c>
      <c r="I9" s="45"/>
      <c r="J9" s="45" t="s">
        <v>3652</v>
      </c>
      <c r="K9" s="45"/>
      <c r="L9" t="str">
        <f t="shared" si="0"/>
        <v/>
      </c>
      <c r="O9" t="str">
        <f t="shared" si="1"/>
        <v/>
      </c>
    </row>
    <row r="10" spans="1:15" x14ac:dyDescent="0.35">
      <c r="A10" s="54">
        <v>364</v>
      </c>
      <c r="B10" s="9" t="s">
        <v>1826</v>
      </c>
      <c r="C10" s="9" t="s">
        <v>1827</v>
      </c>
      <c r="D10" s="9" t="s">
        <v>136</v>
      </c>
      <c r="E10" s="20" t="s">
        <v>140</v>
      </c>
      <c r="F10" s="10" t="s">
        <v>106</v>
      </c>
      <c r="G10" s="52">
        <v>4</v>
      </c>
      <c r="H10" s="55">
        <v>2.5150462962962968E-4</v>
      </c>
      <c r="I10" s="45"/>
      <c r="J10" s="45" t="s">
        <v>3652</v>
      </c>
      <c r="K10" s="45" t="s">
        <v>3628</v>
      </c>
      <c r="L10" t="str">
        <f t="shared" si="0"/>
        <v>Updated BP since 1 January 2019</v>
      </c>
      <c r="O10" t="str">
        <f t="shared" si="1"/>
        <v/>
      </c>
    </row>
    <row r="11" spans="1:15" x14ac:dyDescent="0.35">
      <c r="A11" s="54">
        <v>432</v>
      </c>
      <c r="B11" s="9" t="s">
        <v>1973</v>
      </c>
      <c r="C11" s="9" t="s">
        <v>1861</v>
      </c>
      <c r="D11" s="9" t="s">
        <v>246</v>
      </c>
      <c r="E11" s="20" t="s">
        <v>250</v>
      </c>
      <c r="F11" s="10" t="s">
        <v>107</v>
      </c>
      <c r="G11" s="52">
        <v>1</v>
      </c>
      <c r="H11" s="55">
        <v>2.6689814814814811E-4</v>
      </c>
      <c r="I11" s="45"/>
      <c r="J11" s="45" t="s">
        <v>3652</v>
      </c>
      <c r="K11" s="45"/>
      <c r="L11" t="str">
        <f t="shared" si="0"/>
        <v/>
      </c>
      <c r="O11" t="str">
        <f t="shared" si="1"/>
        <v/>
      </c>
    </row>
    <row r="12" spans="1:15" x14ac:dyDescent="0.35">
      <c r="A12" s="54">
        <v>10</v>
      </c>
      <c r="B12" s="9" t="s">
        <v>3406</v>
      </c>
      <c r="C12" s="9" t="s">
        <v>1922</v>
      </c>
      <c r="D12" s="9" t="s">
        <v>293</v>
      </c>
      <c r="E12" s="20" t="s">
        <v>1655</v>
      </c>
      <c r="F12" s="10" t="s">
        <v>107</v>
      </c>
      <c r="G12" s="52">
        <v>1</v>
      </c>
      <c r="H12" s="55">
        <v>2.4942129629629631E-4</v>
      </c>
      <c r="I12" s="45"/>
      <c r="J12" s="45" t="s">
        <v>3652</v>
      </c>
      <c r="K12" s="45"/>
      <c r="L12" t="str">
        <f t="shared" si="0"/>
        <v/>
      </c>
      <c r="O12" t="str">
        <f t="shared" si="1"/>
        <v/>
      </c>
    </row>
    <row r="13" spans="1:15" x14ac:dyDescent="0.35">
      <c r="A13" s="54">
        <v>11</v>
      </c>
      <c r="B13" s="9" t="s">
        <v>3250</v>
      </c>
      <c r="C13" s="9" t="s">
        <v>3251</v>
      </c>
      <c r="D13" s="9" t="s">
        <v>837</v>
      </c>
      <c r="E13" s="20" t="s">
        <v>1481</v>
      </c>
      <c r="F13" s="10" t="s">
        <v>107</v>
      </c>
      <c r="G13" s="52"/>
      <c r="H13" s="55">
        <v>2.7592592592592594E-4</v>
      </c>
      <c r="I13" s="45"/>
      <c r="J13" s="45" t="s">
        <v>3652</v>
      </c>
      <c r="K13" s="45"/>
      <c r="L13" t="str">
        <f t="shared" si="0"/>
        <v/>
      </c>
      <c r="O13" t="str">
        <f t="shared" si="1"/>
        <v/>
      </c>
    </row>
    <row r="14" spans="1:15" x14ac:dyDescent="0.35">
      <c r="A14" s="54">
        <v>12</v>
      </c>
      <c r="B14" s="9" t="s">
        <v>1789</v>
      </c>
      <c r="C14" s="9" t="s">
        <v>3252</v>
      </c>
      <c r="D14" s="9" t="s">
        <v>837</v>
      </c>
      <c r="E14" s="20" t="s">
        <v>1482</v>
      </c>
      <c r="F14" s="10" t="s">
        <v>107</v>
      </c>
      <c r="G14" s="52"/>
      <c r="H14" s="55">
        <v>2.9629629629629629E-4</v>
      </c>
      <c r="I14" s="45"/>
      <c r="J14" s="45" t="s">
        <v>3652</v>
      </c>
      <c r="K14" s="45"/>
      <c r="L14" t="str">
        <f t="shared" si="0"/>
        <v/>
      </c>
      <c r="O14" t="str">
        <f t="shared" si="1"/>
        <v/>
      </c>
    </row>
    <row r="15" spans="1:15" x14ac:dyDescent="0.35">
      <c r="A15" s="54">
        <v>13</v>
      </c>
      <c r="B15" s="9" t="s">
        <v>1491</v>
      </c>
      <c r="C15" s="9" t="s">
        <v>1800</v>
      </c>
      <c r="D15" s="9" t="s">
        <v>112</v>
      </c>
      <c r="E15" s="20" t="s">
        <v>120</v>
      </c>
      <c r="F15" s="10" t="s">
        <v>107</v>
      </c>
      <c r="G15" s="52">
        <v>1</v>
      </c>
      <c r="H15" s="55">
        <v>2.4606481481481479E-4</v>
      </c>
      <c r="I15" s="45"/>
      <c r="J15" s="45" t="s">
        <v>3652</v>
      </c>
      <c r="K15" s="45"/>
      <c r="L15" t="str">
        <f t="shared" si="0"/>
        <v/>
      </c>
      <c r="O15" t="str">
        <f t="shared" si="1"/>
        <v/>
      </c>
    </row>
    <row r="16" spans="1:15" x14ac:dyDescent="0.35">
      <c r="A16" s="54">
        <v>109</v>
      </c>
      <c r="B16" s="9" t="s">
        <v>1244</v>
      </c>
      <c r="C16" s="9" t="s">
        <v>1795</v>
      </c>
      <c r="D16" s="9" t="s">
        <v>112</v>
      </c>
      <c r="E16" s="20" t="s">
        <v>116</v>
      </c>
      <c r="F16" s="10" t="s">
        <v>107</v>
      </c>
      <c r="G16" s="52">
        <v>2</v>
      </c>
      <c r="H16" s="55">
        <v>2.4965277777777779E-4</v>
      </c>
      <c r="I16" s="45"/>
      <c r="J16" s="45" t="s">
        <v>3652</v>
      </c>
      <c r="K16" s="45" t="s">
        <v>3644</v>
      </c>
      <c r="L16" t="str">
        <f t="shared" si="0"/>
        <v>Wind-assisted BP (w) changed where possible to non (w) BP</v>
      </c>
      <c r="O16" t="str">
        <f t="shared" si="1"/>
        <v/>
      </c>
    </row>
    <row r="17" spans="1:15" x14ac:dyDescent="0.35">
      <c r="A17" s="54">
        <v>460</v>
      </c>
      <c r="B17" s="9" t="s">
        <v>1789</v>
      </c>
      <c r="C17" s="9" t="s">
        <v>1790</v>
      </c>
      <c r="D17" s="9" t="s">
        <v>112</v>
      </c>
      <c r="E17" s="20" t="s">
        <v>113</v>
      </c>
      <c r="F17" s="10" t="s">
        <v>106</v>
      </c>
      <c r="G17" s="52">
        <v>3</v>
      </c>
      <c r="H17" s="55">
        <v>2.5057870370370365E-4</v>
      </c>
      <c r="I17" s="45"/>
      <c r="J17" s="45" t="s">
        <v>3652</v>
      </c>
      <c r="K17" s="45"/>
      <c r="L17" t="str">
        <f t="shared" si="0"/>
        <v/>
      </c>
      <c r="O17" t="str">
        <f t="shared" si="1"/>
        <v/>
      </c>
    </row>
    <row r="18" spans="1:15" x14ac:dyDescent="0.35">
      <c r="A18" s="54">
        <v>469</v>
      </c>
      <c r="B18" s="9" t="s">
        <v>1798</v>
      </c>
      <c r="C18" s="9" t="s">
        <v>1799</v>
      </c>
      <c r="D18" s="9" t="s">
        <v>112</v>
      </c>
      <c r="E18" s="20" t="s">
        <v>119</v>
      </c>
      <c r="F18" s="10" t="s">
        <v>106</v>
      </c>
      <c r="G18" s="52">
        <v>4</v>
      </c>
      <c r="H18" s="55">
        <v>2.5416666666666665E-4</v>
      </c>
      <c r="I18" s="45"/>
      <c r="J18" s="45" t="s">
        <v>3652</v>
      </c>
      <c r="K18" s="45" t="s">
        <v>3644</v>
      </c>
      <c r="L18" t="str">
        <f t="shared" si="0"/>
        <v>Wind-assisted BP (w) changed where possible to non (w) BP</v>
      </c>
      <c r="O18" t="str">
        <f t="shared" si="1"/>
        <v/>
      </c>
    </row>
    <row r="19" spans="1:15" x14ac:dyDescent="0.35">
      <c r="A19" s="54">
        <v>517</v>
      </c>
      <c r="B19" s="9" t="s">
        <v>1789</v>
      </c>
      <c r="C19" s="9" t="s">
        <v>3214</v>
      </c>
      <c r="D19" s="9" t="s">
        <v>1177</v>
      </c>
      <c r="E19" s="20" t="s">
        <v>1676</v>
      </c>
      <c r="F19" s="10" t="s">
        <v>107</v>
      </c>
      <c r="G19" s="52"/>
      <c r="H19" s="55">
        <v>2.4803240740740742E-4</v>
      </c>
      <c r="I19" s="45"/>
      <c r="J19" s="45" t="s">
        <v>3652</v>
      </c>
      <c r="K19" s="45"/>
      <c r="L19" t="str">
        <f t="shared" si="0"/>
        <v/>
      </c>
      <c r="O19" t="str">
        <f t="shared" si="1"/>
        <v/>
      </c>
    </row>
    <row r="20" spans="1:15" x14ac:dyDescent="0.35">
      <c r="A20" s="54">
        <v>18</v>
      </c>
      <c r="B20" s="9" t="s">
        <v>1802</v>
      </c>
      <c r="C20" s="9" t="s">
        <v>2217</v>
      </c>
      <c r="D20" s="9" t="s">
        <v>160</v>
      </c>
      <c r="E20" s="20" t="s">
        <v>444</v>
      </c>
      <c r="F20" s="10" t="s">
        <v>107</v>
      </c>
      <c r="G20" s="52">
        <v>2</v>
      </c>
      <c r="H20" s="55">
        <v>2.6076388888888888E-4</v>
      </c>
      <c r="I20" s="45"/>
      <c r="J20" s="45" t="s">
        <v>3652</v>
      </c>
      <c r="K20" s="45"/>
      <c r="L20" t="str">
        <f t="shared" si="0"/>
        <v/>
      </c>
      <c r="O20" t="str">
        <f t="shared" si="1"/>
        <v/>
      </c>
    </row>
    <row r="21" spans="1:15" x14ac:dyDescent="0.35">
      <c r="A21" s="54">
        <v>526</v>
      </c>
      <c r="B21" s="9" t="s">
        <v>2219</v>
      </c>
      <c r="C21" s="9" t="s">
        <v>2220</v>
      </c>
      <c r="D21" s="9" t="s">
        <v>160</v>
      </c>
      <c r="E21" s="20" t="s">
        <v>446</v>
      </c>
      <c r="F21" s="10" t="s">
        <v>107</v>
      </c>
      <c r="G21" s="52">
        <v>1</v>
      </c>
      <c r="H21" s="55">
        <v>2.5740740740740742E-4</v>
      </c>
      <c r="I21" s="45"/>
      <c r="J21" s="45" t="s">
        <v>3652</v>
      </c>
      <c r="K21" s="45"/>
      <c r="L21" t="str">
        <f t="shared" si="0"/>
        <v/>
      </c>
      <c r="O21" t="str">
        <f t="shared" si="1"/>
        <v/>
      </c>
    </row>
    <row r="22" spans="1:15" x14ac:dyDescent="0.35">
      <c r="A22" s="54">
        <v>111</v>
      </c>
      <c r="B22" s="9" t="s">
        <v>2099</v>
      </c>
      <c r="C22" s="9" t="s">
        <v>3466</v>
      </c>
      <c r="D22" s="9" t="s">
        <v>153</v>
      </c>
      <c r="E22" s="20" t="s">
        <v>1721</v>
      </c>
      <c r="F22" s="10" t="s">
        <v>106</v>
      </c>
      <c r="G22" s="52">
        <v>4</v>
      </c>
      <c r="H22" s="55">
        <v>2.5625000000000002E-4</v>
      </c>
      <c r="I22" s="45"/>
      <c r="J22" s="45" t="s">
        <v>3652</v>
      </c>
      <c r="K22" s="45"/>
      <c r="L22" t="str">
        <f t="shared" si="0"/>
        <v/>
      </c>
      <c r="O22" t="str">
        <f t="shared" si="1"/>
        <v/>
      </c>
    </row>
    <row r="23" spans="1:15" x14ac:dyDescent="0.35">
      <c r="A23" s="54">
        <v>546</v>
      </c>
      <c r="B23" s="9" t="s">
        <v>1937</v>
      </c>
      <c r="C23" s="9" t="s">
        <v>1938</v>
      </c>
      <c r="D23" s="9" t="s">
        <v>153</v>
      </c>
      <c r="E23" s="20" t="s">
        <v>220</v>
      </c>
      <c r="F23" s="10" t="s">
        <v>106</v>
      </c>
      <c r="G23" s="52">
        <v>3</v>
      </c>
      <c r="H23" s="55">
        <v>2.5960648148148148E-4</v>
      </c>
      <c r="I23" s="45"/>
      <c r="J23" s="45"/>
      <c r="K23" s="45">
        <v>6</v>
      </c>
      <c r="L23" t="str">
        <f t="shared" si="0"/>
        <v>RESERVE LIST - 3rd 4th Athlete -Not met entry requirements</v>
      </c>
      <c r="O23" t="str">
        <f t="shared" si="1"/>
        <v/>
      </c>
    </row>
    <row r="24" spans="1:15" x14ac:dyDescent="0.35">
      <c r="A24" s="54">
        <v>548</v>
      </c>
      <c r="B24" s="9" t="s">
        <v>3467</v>
      </c>
      <c r="C24" s="9" t="s">
        <v>1933</v>
      </c>
      <c r="D24" s="9" t="s">
        <v>153</v>
      </c>
      <c r="E24" s="20" t="s">
        <v>1722</v>
      </c>
      <c r="F24" s="10" t="s">
        <v>107</v>
      </c>
      <c r="G24" s="52">
        <v>2</v>
      </c>
      <c r="H24" s="55">
        <v>2.4409722222222218E-4</v>
      </c>
      <c r="I24" s="45"/>
      <c r="J24" s="45" t="s">
        <v>3652</v>
      </c>
      <c r="K24" s="45"/>
      <c r="L24" t="str">
        <f t="shared" si="0"/>
        <v/>
      </c>
      <c r="O24" t="str">
        <f t="shared" si="1"/>
        <v/>
      </c>
    </row>
    <row r="25" spans="1:15" x14ac:dyDescent="0.35">
      <c r="A25" s="54">
        <v>550</v>
      </c>
      <c r="B25" s="9" t="s">
        <v>1828</v>
      </c>
      <c r="C25" s="9" t="s">
        <v>1943</v>
      </c>
      <c r="D25" s="9" t="s">
        <v>153</v>
      </c>
      <c r="E25" s="20" t="s">
        <v>264</v>
      </c>
      <c r="F25" s="10" t="s">
        <v>107</v>
      </c>
      <c r="G25" s="52">
        <v>1</v>
      </c>
      <c r="H25" s="55">
        <v>2.4456018518518517E-4</v>
      </c>
      <c r="I25" s="45"/>
      <c r="J25" s="45" t="s">
        <v>3652</v>
      </c>
      <c r="K25" s="45" t="s">
        <v>3644</v>
      </c>
      <c r="L25" t="str">
        <f t="shared" si="0"/>
        <v>Wind-assisted BP (w) changed where possible to non (w) BP</v>
      </c>
      <c r="O25" t="str">
        <f t="shared" si="1"/>
        <v/>
      </c>
    </row>
    <row r="26" spans="1:15" x14ac:dyDescent="0.35">
      <c r="A26" s="54">
        <v>22</v>
      </c>
      <c r="B26" s="9" t="s">
        <v>1793</v>
      </c>
      <c r="C26" s="9" t="s">
        <v>3007</v>
      </c>
      <c r="D26" s="9" t="s">
        <v>1219</v>
      </c>
      <c r="E26" s="20" t="s">
        <v>1220</v>
      </c>
      <c r="F26" s="10" t="s">
        <v>107</v>
      </c>
      <c r="G26" s="52"/>
      <c r="H26" s="55">
        <v>2.6909722222222222E-4</v>
      </c>
      <c r="I26" s="45"/>
      <c r="J26" s="45" t="s">
        <v>3652</v>
      </c>
      <c r="K26" s="45" t="s">
        <v>3628</v>
      </c>
      <c r="L26" t="str">
        <f t="shared" si="0"/>
        <v>Updated BP since 1 January 2019</v>
      </c>
      <c r="O26" t="str">
        <f t="shared" si="1"/>
        <v/>
      </c>
    </row>
    <row r="27" spans="1:15" x14ac:dyDescent="0.35">
      <c r="A27" s="54">
        <v>590</v>
      </c>
      <c r="B27" s="9" t="s">
        <v>1921</v>
      </c>
      <c r="C27" s="9" t="s">
        <v>1371</v>
      </c>
      <c r="D27" s="9" t="s">
        <v>1219</v>
      </c>
      <c r="E27" s="20" t="s">
        <v>1222</v>
      </c>
      <c r="F27" s="10" t="s">
        <v>107</v>
      </c>
      <c r="G27" s="52"/>
      <c r="H27" s="55">
        <v>2.8240740740740738E-4</v>
      </c>
      <c r="I27" s="45"/>
      <c r="J27" s="45" t="s">
        <v>3652</v>
      </c>
      <c r="K27" s="45"/>
      <c r="L27" t="str">
        <f t="shared" si="0"/>
        <v/>
      </c>
      <c r="O27" t="str">
        <f t="shared" si="1"/>
        <v/>
      </c>
    </row>
    <row r="28" spans="1:15" x14ac:dyDescent="0.35">
      <c r="A28" s="54">
        <v>23</v>
      </c>
      <c r="B28" s="9" t="s">
        <v>1948</v>
      </c>
      <c r="C28" s="9" t="s">
        <v>1949</v>
      </c>
      <c r="D28" s="9" t="s">
        <v>226</v>
      </c>
      <c r="E28" s="20" t="s">
        <v>227</v>
      </c>
      <c r="F28" s="10" t="s">
        <v>107</v>
      </c>
      <c r="G28" s="52"/>
      <c r="H28" s="55">
        <v>2.559027777777778E-4</v>
      </c>
      <c r="I28" s="45"/>
      <c r="J28" s="45" t="s">
        <v>3652</v>
      </c>
      <c r="K28" s="45"/>
      <c r="L28" t="str">
        <f t="shared" si="0"/>
        <v/>
      </c>
      <c r="O28" t="str">
        <f t="shared" si="1"/>
        <v/>
      </c>
    </row>
    <row r="29" spans="1:15" x14ac:dyDescent="0.35">
      <c r="A29" s="54">
        <v>25</v>
      </c>
      <c r="B29" s="9" t="s">
        <v>2038</v>
      </c>
      <c r="C29" s="9" t="s">
        <v>2369</v>
      </c>
      <c r="D29" s="9" t="s">
        <v>548</v>
      </c>
      <c r="E29" s="20" t="s">
        <v>580</v>
      </c>
      <c r="F29" s="10" t="s">
        <v>107</v>
      </c>
      <c r="G29" s="52">
        <v>2</v>
      </c>
      <c r="H29" s="55">
        <v>2.587962962962963E-4</v>
      </c>
      <c r="I29" s="45"/>
      <c r="J29" s="45" t="s">
        <v>3652</v>
      </c>
      <c r="K29" s="45"/>
      <c r="L29" t="str">
        <f t="shared" si="0"/>
        <v/>
      </c>
      <c r="O29" t="str">
        <f t="shared" si="1"/>
        <v/>
      </c>
    </row>
    <row r="30" spans="1:15" x14ac:dyDescent="0.35">
      <c r="A30" s="54">
        <v>611</v>
      </c>
      <c r="B30" s="9" t="s">
        <v>1839</v>
      </c>
      <c r="C30" s="9" t="s">
        <v>2368</v>
      </c>
      <c r="D30" s="9" t="s">
        <v>548</v>
      </c>
      <c r="E30" s="20" t="s">
        <v>577</v>
      </c>
      <c r="F30" s="10" t="s">
        <v>107</v>
      </c>
      <c r="G30" s="52">
        <v>1</v>
      </c>
      <c r="H30" s="55">
        <v>2.488425925925926E-4</v>
      </c>
      <c r="I30" s="45"/>
      <c r="J30" s="45" t="s">
        <v>3652</v>
      </c>
      <c r="K30" s="45" t="s">
        <v>3628</v>
      </c>
      <c r="L30" t="str">
        <f t="shared" si="0"/>
        <v>Updated BP since 1 January 2019</v>
      </c>
      <c r="O30" t="str">
        <f t="shared" si="1"/>
        <v/>
      </c>
    </row>
    <row r="31" spans="1:15" x14ac:dyDescent="0.35">
      <c r="A31" s="54">
        <v>26</v>
      </c>
      <c r="B31" s="9" t="s">
        <v>1783</v>
      </c>
      <c r="C31" s="9" t="s">
        <v>1784</v>
      </c>
      <c r="D31" s="9" t="s">
        <v>101</v>
      </c>
      <c r="E31" s="20" t="s">
        <v>109</v>
      </c>
      <c r="F31" s="10" t="s">
        <v>106</v>
      </c>
      <c r="G31" s="52">
        <v>4</v>
      </c>
      <c r="H31" s="55">
        <v>2.7893518518518518E-4</v>
      </c>
      <c r="I31" s="79"/>
      <c r="J31" s="45"/>
      <c r="K31" s="45">
        <v>6</v>
      </c>
      <c r="L31" t="str">
        <f t="shared" si="0"/>
        <v>RESERVE LIST - 3rd 4th Athlete -Not met entry requirements</v>
      </c>
      <c r="O31" t="str">
        <f t="shared" si="1"/>
        <v/>
      </c>
    </row>
    <row r="32" spans="1:15" x14ac:dyDescent="0.35">
      <c r="A32" s="54">
        <v>27</v>
      </c>
      <c r="B32" s="9" t="s">
        <v>1781</v>
      </c>
      <c r="C32" s="9" t="s">
        <v>1782</v>
      </c>
      <c r="D32" s="9" t="s">
        <v>101</v>
      </c>
      <c r="E32" s="20" t="s">
        <v>108</v>
      </c>
      <c r="F32" s="10" t="s">
        <v>106</v>
      </c>
      <c r="G32" s="52">
        <v>3</v>
      </c>
      <c r="H32" s="55">
        <v>2.752314814814815E-4</v>
      </c>
      <c r="I32" s="79"/>
      <c r="J32" s="45"/>
      <c r="K32" s="45">
        <v>6</v>
      </c>
      <c r="L32" t="str">
        <f t="shared" si="0"/>
        <v>RESERVE LIST - 3rd 4th Athlete -Not met entry requirements</v>
      </c>
      <c r="O32" t="str">
        <f t="shared" si="1"/>
        <v/>
      </c>
    </row>
    <row r="33" spans="1:15" x14ac:dyDescent="0.35">
      <c r="A33" s="54">
        <v>112</v>
      </c>
      <c r="B33" s="9" t="s">
        <v>1787</v>
      </c>
      <c r="C33" s="9" t="s">
        <v>1788</v>
      </c>
      <c r="D33" s="9" t="s">
        <v>101</v>
      </c>
      <c r="E33" s="20" t="s">
        <v>111</v>
      </c>
      <c r="F33" s="10" t="s">
        <v>107</v>
      </c>
      <c r="G33" s="52">
        <v>2</v>
      </c>
      <c r="H33" s="55">
        <v>2.6504629629629626E-4</v>
      </c>
      <c r="I33" s="79"/>
      <c r="J33" s="45" t="s">
        <v>3652</v>
      </c>
      <c r="K33" s="45"/>
      <c r="L33" t="str">
        <f t="shared" si="0"/>
        <v/>
      </c>
      <c r="O33" t="str">
        <f t="shared" si="1"/>
        <v/>
      </c>
    </row>
    <row r="34" spans="1:15" x14ac:dyDescent="0.35">
      <c r="A34" s="54">
        <v>650</v>
      </c>
      <c r="B34" s="9" t="s">
        <v>1803</v>
      </c>
      <c r="C34" s="9" t="s">
        <v>1804</v>
      </c>
      <c r="D34" s="9" t="s">
        <v>101</v>
      </c>
      <c r="E34" s="20" t="s">
        <v>121</v>
      </c>
      <c r="F34" s="10" t="s">
        <v>107</v>
      </c>
      <c r="G34" s="52">
        <v>1</v>
      </c>
      <c r="H34" s="55">
        <v>2.5694444444444446E-4</v>
      </c>
      <c r="I34" s="79"/>
      <c r="J34" s="45" t="s">
        <v>3652</v>
      </c>
      <c r="K34" s="45"/>
      <c r="L34" t="str">
        <f t="shared" ref="L34:L65" si="2">IFERROR(VLOOKUP(K34,LookupTable,2,0),"")</f>
        <v/>
      </c>
      <c r="O34" t="str">
        <f t="shared" ref="O34:O65" si="3">IFERROR(VLOOKUP(N34,LookupTable,2,0),"")</f>
        <v/>
      </c>
    </row>
    <row r="35" spans="1:15" x14ac:dyDescent="0.35">
      <c r="A35" s="54">
        <v>659</v>
      </c>
      <c r="B35" s="9" t="s">
        <v>2272</v>
      </c>
      <c r="C35" s="9" t="s">
        <v>2273</v>
      </c>
      <c r="D35" s="9" t="s">
        <v>490</v>
      </c>
      <c r="E35" s="20" t="s">
        <v>492</v>
      </c>
      <c r="F35" s="10" t="s">
        <v>107</v>
      </c>
      <c r="G35" s="52">
        <v>2</v>
      </c>
      <c r="H35" s="55">
        <v>2.5000000000000006E-4</v>
      </c>
      <c r="I35" s="45"/>
      <c r="J35" s="45" t="s">
        <v>3652</v>
      </c>
      <c r="K35" s="45"/>
      <c r="L35" t="str">
        <f t="shared" si="2"/>
        <v/>
      </c>
      <c r="O35" t="str">
        <f t="shared" si="3"/>
        <v/>
      </c>
    </row>
    <row r="36" spans="1:15" x14ac:dyDescent="0.35">
      <c r="A36" s="54">
        <v>660</v>
      </c>
      <c r="B36" s="9" t="s">
        <v>2276</v>
      </c>
      <c r="C36" s="9" t="s">
        <v>2277</v>
      </c>
      <c r="D36" s="9" t="s">
        <v>490</v>
      </c>
      <c r="E36" s="20" t="s">
        <v>494</v>
      </c>
      <c r="F36" s="10" t="s">
        <v>107</v>
      </c>
      <c r="G36" s="52">
        <v>1</v>
      </c>
      <c r="H36" s="55">
        <v>2.398148148148148E-4</v>
      </c>
      <c r="I36" s="45"/>
      <c r="J36" s="45" t="s">
        <v>3652</v>
      </c>
      <c r="K36" s="45"/>
      <c r="L36" t="str">
        <f t="shared" si="2"/>
        <v/>
      </c>
      <c r="O36" t="str">
        <f t="shared" si="3"/>
        <v/>
      </c>
    </row>
    <row r="37" spans="1:15" x14ac:dyDescent="0.35">
      <c r="A37" s="54">
        <v>29</v>
      </c>
      <c r="B37" s="9" t="s">
        <v>1991</v>
      </c>
      <c r="C37" s="9" t="s">
        <v>1992</v>
      </c>
      <c r="D37" s="9" t="s">
        <v>231</v>
      </c>
      <c r="E37" s="20" t="s">
        <v>270</v>
      </c>
      <c r="F37" s="10" t="s">
        <v>107</v>
      </c>
      <c r="G37" s="52">
        <v>2</v>
      </c>
      <c r="H37" s="55">
        <v>2.9027777777777776E-4</v>
      </c>
      <c r="I37" s="62"/>
      <c r="J37" s="45" t="s">
        <v>3652</v>
      </c>
      <c r="K37" s="45"/>
      <c r="L37" t="str">
        <f t="shared" si="2"/>
        <v/>
      </c>
      <c r="O37" t="str">
        <f t="shared" si="3"/>
        <v/>
      </c>
    </row>
    <row r="38" spans="1:15" x14ac:dyDescent="0.35">
      <c r="A38" s="54">
        <v>30</v>
      </c>
      <c r="B38" s="9" t="s">
        <v>118</v>
      </c>
      <c r="C38" s="9" t="s">
        <v>1993</v>
      </c>
      <c r="D38" s="9" t="s">
        <v>231</v>
      </c>
      <c r="E38" s="20" t="s">
        <v>271</v>
      </c>
      <c r="F38" s="10" t="s">
        <v>106</v>
      </c>
      <c r="G38" s="52">
        <v>3</v>
      </c>
      <c r="H38" s="55">
        <v>2.6863425925925931E-4</v>
      </c>
      <c r="I38" s="62"/>
      <c r="J38" s="45"/>
      <c r="K38" s="45">
        <v>6</v>
      </c>
      <c r="L38" t="str">
        <f t="shared" si="2"/>
        <v>RESERVE LIST - 3rd 4th Athlete -Not met entry requirements</v>
      </c>
      <c r="O38" t="str">
        <f t="shared" si="3"/>
        <v/>
      </c>
    </row>
    <row r="39" spans="1:15" x14ac:dyDescent="0.35">
      <c r="A39" s="54">
        <v>663</v>
      </c>
      <c r="B39" s="9" t="s">
        <v>1915</v>
      </c>
      <c r="C39" s="9" t="s">
        <v>1990</v>
      </c>
      <c r="D39" s="9" t="s">
        <v>231</v>
      </c>
      <c r="E39" s="20" t="s">
        <v>3672</v>
      </c>
      <c r="F39" s="10" t="s">
        <v>107</v>
      </c>
      <c r="G39" s="52">
        <v>1</v>
      </c>
      <c r="H39" s="55">
        <v>2.7106481481481486E-4</v>
      </c>
      <c r="I39" s="62"/>
      <c r="J39" s="45" t="s">
        <v>3652</v>
      </c>
      <c r="K39" s="45" t="s">
        <v>3628</v>
      </c>
      <c r="L39" t="str">
        <f t="shared" si="2"/>
        <v>Updated BP since 1 January 2019</v>
      </c>
      <c r="O39" t="str">
        <f t="shared" si="3"/>
        <v/>
      </c>
    </row>
    <row r="40" spans="1:15" x14ac:dyDescent="0.35">
      <c r="A40" s="54">
        <v>31</v>
      </c>
      <c r="B40" s="9" t="s">
        <v>1927</v>
      </c>
      <c r="C40" s="9" t="s">
        <v>1928</v>
      </c>
      <c r="D40" s="9" t="s">
        <v>158</v>
      </c>
      <c r="E40" s="20" t="s">
        <v>212</v>
      </c>
      <c r="F40" s="10" t="s">
        <v>107</v>
      </c>
      <c r="G40" s="52"/>
      <c r="H40" s="55">
        <v>2.6099537037037036E-4</v>
      </c>
      <c r="I40" s="45"/>
      <c r="J40" s="45" t="s">
        <v>3652</v>
      </c>
      <c r="K40" s="45" t="s">
        <v>3628</v>
      </c>
      <c r="L40" t="str">
        <f t="shared" si="2"/>
        <v>Updated BP since 1 January 2019</v>
      </c>
      <c r="O40" t="str">
        <f t="shared" si="3"/>
        <v/>
      </c>
    </row>
    <row r="41" spans="1:15" x14ac:dyDescent="0.35">
      <c r="A41" s="54">
        <v>114</v>
      </c>
      <c r="B41" s="9" t="s">
        <v>3188</v>
      </c>
      <c r="C41" s="9" t="s">
        <v>3189</v>
      </c>
      <c r="D41" s="9" t="s">
        <v>1211</v>
      </c>
      <c r="E41" s="20" t="s">
        <v>1414</v>
      </c>
      <c r="F41" s="10" t="s">
        <v>106</v>
      </c>
      <c r="G41" s="52"/>
      <c r="H41" s="55">
        <v>2.7534722222222218E-4</v>
      </c>
      <c r="I41" s="62"/>
      <c r="J41" s="45"/>
      <c r="K41" s="45">
        <v>6</v>
      </c>
      <c r="L41" t="str">
        <f t="shared" si="2"/>
        <v>RESERVE LIST - 3rd 4th Athlete -Not met entry requirements</v>
      </c>
      <c r="O41" t="str">
        <f t="shared" si="3"/>
        <v/>
      </c>
    </row>
    <row r="42" spans="1:15" x14ac:dyDescent="0.35">
      <c r="A42" s="54">
        <v>115</v>
      </c>
      <c r="B42" s="9" t="s">
        <v>3190</v>
      </c>
      <c r="C42" s="9" t="s">
        <v>1880</v>
      </c>
      <c r="D42" s="9" t="s">
        <v>1211</v>
      </c>
      <c r="E42" s="20" t="s">
        <v>1415</v>
      </c>
      <c r="F42" s="10" t="s">
        <v>106</v>
      </c>
      <c r="G42" s="52"/>
      <c r="H42" s="55">
        <v>2.8009259259259258E-4</v>
      </c>
      <c r="I42" s="62"/>
      <c r="J42" s="45"/>
      <c r="K42" s="45">
        <v>6</v>
      </c>
      <c r="L42" t="str">
        <f t="shared" si="2"/>
        <v>RESERVE LIST - 3rd 4th Athlete -Not met entry requirements</v>
      </c>
      <c r="O42" t="str">
        <f t="shared" si="3"/>
        <v/>
      </c>
    </row>
    <row r="43" spans="1:15" x14ac:dyDescent="0.35">
      <c r="A43" s="54">
        <v>706</v>
      </c>
      <c r="B43" s="9" t="s">
        <v>2055</v>
      </c>
      <c r="C43" s="9" t="s">
        <v>2267</v>
      </c>
      <c r="D43" s="9" t="s">
        <v>1211</v>
      </c>
      <c r="E43" s="20" t="s">
        <v>1412</v>
      </c>
      <c r="F43" s="10" t="s">
        <v>107</v>
      </c>
      <c r="G43" s="52"/>
      <c r="H43" s="55">
        <v>2.699074074074074E-4</v>
      </c>
      <c r="I43" s="62"/>
      <c r="J43" s="45" t="s">
        <v>3652</v>
      </c>
      <c r="K43" s="45"/>
      <c r="L43" t="str">
        <f t="shared" si="2"/>
        <v/>
      </c>
      <c r="O43" t="str">
        <f t="shared" si="3"/>
        <v/>
      </c>
    </row>
    <row r="44" spans="1:15" x14ac:dyDescent="0.35">
      <c r="A44" s="54">
        <v>724</v>
      </c>
      <c r="B44" s="9" t="s">
        <v>1801</v>
      </c>
      <c r="C44" s="9" t="s">
        <v>3187</v>
      </c>
      <c r="D44" s="9" t="s">
        <v>1211</v>
      </c>
      <c r="E44" s="20" t="s">
        <v>3673</v>
      </c>
      <c r="F44" s="10" t="s">
        <v>107</v>
      </c>
      <c r="G44" s="52"/>
      <c r="H44" s="55">
        <v>2.7662037037037038E-4</v>
      </c>
      <c r="I44" s="62"/>
      <c r="J44" s="45" t="s">
        <v>3652</v>
      </c>
      <c r="K44" s="45" t="s">
        <v>3621</v>
      </c>
      <c r="L44" t="str">
        <f t="shared" si="2"/>
        <v>Power of 10 link entered BUT is INCORRECT</v>
      </c>
      <c r="O44" t="str">
        <f t="shared" si="3"/>
        <v/>
      </c>
    </row>
    <row r="45" spans="1:15" x14ac:dyDescent="0.35">
      <c r="A45" s="54">
        <v>36</v>
      </c>
      <c r="B45" s="9" t="s">
        <v>2180</v>
      </c>
      <c r="C45" s="9" t="s">
        <v>3323</v>
      </c>
      <c r="D45" s="9" t="s">
        <v>994</v>
      </c>
      <c r="E45" s="20" t="s">
        <v>1558</v>
      </c>
      <c r="F45" s="10" t="s">
        <v>107</v>
      </c>
      <c r="G45" s="52"/>
      <c r="H45" s="55">
        <v>2.6504629629629626E-4</v>
      </c>
      <c r="I45" s="45"/>
      <c r="J45" s="45" t="s">
        <v>3652</v>
      </c>
      <c r="K45" s="45"/>
      <c r="L45" t="str">
        <f t="shared" si="2"/>
        <v/>
      </c>
      <c r="O45" t="str">
        <f t="shared" si="3"/>
        <v/>
      </c>
    </row>
    <row r="46" spans="1:15" x14ac:dyDescent="0.35">
      <c r="A46" s="54">
        <v>743</v>
      </c>
      <c r="B46" s="9" t="s">
        <v>1915</v>
      </c>
      <c r="C46" s="9" t="s">
        <v>3322</v>
      </c>
      <c r="D46" s="9" t="s">
        <v>994</v>
      </c>
      <c r="E46" s="20" t="s">
        <v>1557</v>
      </c>
      <c r="F46" s="10" t="s">
        <v>107</v>
      </c>
      <c r="G46" s="52"/>
      <c r="H46" s="55">
        <v>2.6747685185185186E-4</v>
      </c>
      <c r="I46" s="45"/>
      <c r="J46" s="45" t="s">
        <v>3652</v>
      </c>
      <c r="K46" s="45"/>
      <c r="L46" t="str">
        <f t="shared" si="2"/>
        <v/>
      </c>
      <c r="O46" t="str">
        <f t="shared" si="3"/>
        <v/>
      </c>
    </row>
    <row r="47" spans="1:15" x14ac:dyDescent="0.35">
      <c r="A47" s="54">
        <v>763</v>
      </c>
      <c r="B47" s="9" t="s">
        <v>2038</v>
      </c>
      <c r="C47" s="9" t="s">
        <v>3307</v>
      </c>
      <c r="D47" s="9" t="s">
        <v>1184</v>
      </c>
      <c r="E47" s="20" t="s">
        <v>1544</v>
      </c>
      <c r="F47" s="10" t="s">
        <v>107</v>
      </c>
      <c r="G47" s="52">
        <v>1</v>
      </c>
      <c r="H47" s="55">
        <v>2.5497685185185188E-4</v>
      </c>
      <c r="I47" s="45"/>
      <c r="J47" s="45" t="s">
        <v>3652</v>
      </c>
      <c r="K47" s="45"/>
      <c r="L47" t="str">
        <f t="shared" si="2"/>
        <v/>
      </c>
      <c r="O47" t="str">
        <f t="shared" si="3"/>
        <v/>
      </c>
    </row>
    <row r="48" spans="1:15" x14ac:dyDescent="0.35">
      <c r="A48" s="54">
        <v>39</v>
      </c>
      <c r="B48" s="9" t="s">
        <v>118</v>
      </c>
      <c r="C48" s="9" t="s">
        <v>2787</v>
      </c>
      <c r="D48" s="9" t="s">
        <v>984</v>
      </c>
      <c r="E48" s="20" t="s">
        <v>985</v>
      </c>
      <c r="F48" s="10" t="s">
        <v>107</v>
      </c>
      <c r="G48" s="52"/>
      <c r="H48" s="55">
        <v>2.4699074074074076E-4</v>
      </c>
      <c r="I48" s="45"/>
      <c r="J48" s="45" t="s">
        <v>3652</v>
      </c>
      <c r="K48" s="45"/>
      <c r="L48" t="str">
        <f t="shared" si="2"/>
        <v/>
      </c>
      <c r="O48" t="str">
        <f t="shared" si="3"/>
        <v/>
      </c>
    </row>
    <row r="49" spans="1:15" x14ac:dyDescent="0.35">
      <c r="A49" s="54">
        <v>40</v>
      </c>
      <c r="B49" s="9" t="s">
        <v>3260</v>
      </c>
      <c r="C49" s="9" t="s">
        <v>3261</v>
      </c>
      <c r="D49" s="9" t="s">
        <v>849</v>
      </c>
      <c r="E49" s="20" t="s">
        <v>1495</v>
      </c>
      <c r="F49" s="10" t="s">
        <v>107</v>
      </c>
      <c r="G49" s="52"/>
      <c r="H49" s="55">
        <v>2.7326388888888892E-4</v>
      </c>
      <c r="I49" s="45"/>
      <c r="J49" s="45" t="s">
        <v>3652</v>
      </c>
      <c r="K49" s="45"/>
      <c r="L49" t="str">
        <f t="shared" si="2"/>
        <v/>
      </c>
      <c r="O49" t="str">
        <f t="shared" si="3"/>
        <v/>
      </c>
    </row>
    <row r="50" spans="1:15" x14ac:dyDescent="0.35">
      <c r="A50" s="54">
        <v>41</v>
      </c>
      <c r="B50" s="9" t="s">
        <v>1789</v>
      </c>
      <c r="C50" s="9" t="s">
        <v>2643</v>
      </c>
      <c r="D50" s="9" t="s">
        <v>849</v>
      </c>
      <c r="E50" s="20" t="s">
        <v>1494</v>
      </c>
      <c r="F50" s="10" t="s">
        <v>107</v>
      </c>
      <c r="G50" s="52"/>
      <c r="H50" s="55">
        <v>2.7395833333333336E-4</v>
      </c>
      <c r="I50" s="45"/>
      <c r="J50" s="45" t="s">
        <v>3652</v>
      </c>
      <c r="K50" s="45"/>
      <c r="L50" t="str">
        <f t="shared" si="2"/>
        <v/>
      </c>
      <c r="O50" t="str">
        <f t="shared" si="3"/>
        <v/>
      </c>
    </row>
    <row r="51" spans="1:15" x14ac:dyDescent="0.35">
      <c r="A51" s="54">
        <v>42</v>
      </c>
      <c r="B51" s="9" t="s">
        <v>3151</v>
      </c>
      <c r="C51" s="9" t="s">
        <v>3152</v>
      </c>
      <c r="D51" s="9" t="s">
        <v>529</v>
      </c>
      <c r="E51" s="20" t="s">
        <v>1379</v>
      </c>
      <c r="F51" s="10" t="s">
        <v>107</v>
      </c>
      <c r="G51" s="52"/>
      <c r="H51" s="55">
        <v>2.6481481481481478E-4</v>
      </c>
      <c r="I51" s="45"/>
      <c r="J51" s="45" t="s">
        <v>3652</v>
      </c>
      <c r="K51" s="45"/>
      <c r="L51" t="str">
        <f t="shared" si="2"/>
        <v/>
      </c>
      <c r="O51" t="str">
        <f t="shared" si="3"/>
        <v/>
      </c>
    </row>
    <row r="52" spans="1:15" x14ac:dyDescent="0.35">
      <c r="A52" s="54">
        <v>43</v>
      </c>
      <c r="B52" s="9" t="s">
        <v>3121</v>
      </c>
      <c r="C52" s="9" t="s">
        <v>1857</v>
      </c>
      <c r="D52" s="9" t="s">
        <v>964</v>
      </c>
      <c r="E52" s="20" t="s">
        <v>1342</v>
      </c>
      <c r="F52" s="10" t="s">
        <v>107</v>
      </c>
      <c r="G52" s="52"/>
      <c r="H52" s="55">
        <v>2.6099537037037036E-4</v>
      </c>
      <c r="I52" s="45"/>
      <c r="J52" s="45" t="s">
        <v>3652</v>
      </c>
      <c r="K52" s="45"/>
      <c r="L52" t="str">
        <f t="shared" si="2"/>
        <v/>
      </c>
      <c r="O52" t="str">
        <f t="shared" si="3"/>
        <v/>
      </c>
    </row>
    <row r="53" spans="1:15" x14ac:dyDescent="0.35">
      <c r="A53" s="54">
        <v>785</v>
      </c>
      <c r="B53" s="9" t="s">
        <v>118</v>
      </c>
      <c r="C53" s="9" t="s">
        <v>3122</v>
      </c>
      <c r="D53" s="9" t="s">
        <v>964</v>
      </c>
      <c r="E53" s="20" t="s">
        <v>1343</v>
      </c>
      <c r="F53" s="10" t="s">
        <v>107</v>
      </c>
      <c r="G53" s="52"/>
      <c r="H53" s="55">
        <v>2.8298611111111108E-4</v>
      </c>
      <c r="I53" s="45"/>
      <c r="J53" s="45" t="s">
        <v>3652</v>
      </c>
      <c r="K53" s="45" t="s">
        <v>3628</v>
      </c>
      <c r="L53" t="str">
        <f t="shared" si="2"/>
        <v>Updated BP since 1 January 2019</v>
      </c>
      <c r="O53" t="str">
        <f t="shared" si="3"/>
        <v/>
      </c>
    </row>
    <row r="54" spans="1:15" x14ac:dyDescent="0.35">
      <c r="A54" s="54">
        <v>45</v>
      </c>
      <c r="B54" s="9" t="s">
        <v>2853</v>
      </c>
      <c r="C54" s="9" t="s">
        <v>2854</v>
      </c>
      <c r="D54" s="9" t="s">
        <v>1063</v>
      </c>
      <c r="E54" s="20" t="s">
        <v>1064</v>
      </c>
      <c r="F54" s="10" t="s">
        <v>107</v>
      </c>
      <c r="G54" s="52">
        <v>1</v>
      </c>
      <c r="H54" s="55">
        <v>2.6273148148148146E-4</v>
      </c>
      <c r="I54" s="45"/>
      <c r="J54" s="45" t="s">
        <v>3652</v>
      </c>
      <c r="K54" s="45"/>
      <c r="L54" t="str">
        <f t="shared" si="2"/>
        <v/>
      </c>
      <c r="O54" t="str">
        <f t="shared" si="3"/>
        <v/>
      </c>
    </row>
    <row r="55" spans="1:15" x14ac:dyDescent="0.35">
      <c r="A55" s="54">
        <v>47</v>
      </c>
      <c r="B55" s="9" t="s">
        <v>3176</v>
      </c>
      <c r="C55" s="9" t="s">
        <v>3177</v>
      </c>
      <c r="D55" s="9" t="s">
        <v>882</v>
      </c>
      <c r="E55" s="20" t="s">
        <v>1404</v>
      </c>
      <c r="F55" s="10" t="s">
        <v>107</v>
      </c>
      <c r="G55" s="52"/>
      <c r="H55" s="55">
        <v>2.5138888888888889E-4</v>
      </c>
      <c r="I55" s="45"/>
      <c r="J55" s="45" t="s">
        <v>3652</v>
      </c>
      <c r="K55" s="45"/>
      <c r="L55" t="str">
        <f t="shared" si="2"/>
        <v/>
      </c>
      <c r="O55" t="str">
        <f t="shared" si="3"/>
        <v/>
      </c>
    </row>
    <row r="56" spans="1:15" x14ac:dyDescent="0.35">
      <c r="A56" s="54">
        <v>116</v>
      </c>
      <c r="B56" s="9" t="s">
        <v>2519</v>
      </c>
      <c r="C56" s="9" t="s">
        <v>2241</v>
      </c>
      <c r="D56" s="9" t="s">
        <v>882</v>
      </c>
      <c r="E56" s="20" t="s">
        <v>1405</v>
      </c>
      <c r="F56" s="10" t="s">
        <v>107</v>
      </c>
      <c r="G56" s="52"/>
      <c r="H56" s="55">
        <v>2.7384259259259256E-4</v>
      </c>
      <c r="I56" s="45"/>
      <c r="J56" s="45" t="s">
        <v>3652</v>
      </c>
      <c r="K56" s="45"/>
      <c r="L56" t="str">
        <f t="shared" si="2"/>
        <v/>
      </c>
      <c r="O56" t="str">
        <f t="shared" si="3"/>
        <v/>
      </c>
    </row>
    <row r="57" spans="1:15" x14ac:dyDescent="0.35">
      <c r="A57" s="54">
        <v>838</v>
      </c>
      <c r="B57" s="9" t="s">
        <v>2284</v>
      </c>
      <c r="C57" s="9" t="s">
        <v>2285</v>
      </c>
      <c r="D57" s="9" t="s">
        <v>125</v>
      </c>
      <c r="E57" s="20" t="s">
        <v>502</v>
      </c>
      <c r="F57" s="10" t="s">
        <v>107</v>
      </c>
      <c r="G57" s="52">
        <v>1</v>
      </c>
      <c r="H57" s="55">
        <v>2.5949074074074074E-4</v>
      </c>
      <c r="I57" s="45"/>
      <c r="J57" s="45" t="s">
        <v>3652</v>
      </c>
      <c r="K57" s="45"/>
      <c r="L57" t="str">
        <f t="shared" si="2"/>
        <v/>
      </c>
      <c r="O57" t="str">
        <f t="shared" si="3"/>
        <v/>
      </c>
    </row>
    <row r="58" spans="1:15" x14ac:dyDescent="0.35">
      <c r="A58" s="54">
        <v>51</v>
      </c>
      <c r="B58" s="9" t="s">
        <v>2604</v>
      </c>
      <c r="C58" s="9" t="s">
        <v>3118</v>
      </c>
      <c r="D58" s="9" t="s">
        <v>974</v>
      </c>
      <c r="E58" s="20" t="s">
        <v>1340</v>
      </c>
      <c r="F58" s="10" t="s">
        <v>107</v>
      </c>
      <c r="G58" s="52"/>
      <c r="H58" s="55">
        <v>2.7083333333333332E-4</v>
      </c>
      <c r="I58" s="45"/>
      <c r="J58" s="45" t="s">
        <v>3652</v>
      </c>
      <c r="K58" s="45"/>
      <c r="L58" t="str">
        <f t="shared" si="2"/>
        <v/>
      </c>
      <c r="O58" t="str">
        <f t="shared" si="3"/>
        <v/>
      </c>
    </row>
    <row r="59" spans="1:15" x14ac:dyDescent="0.35">
      <c r="A59" s="54">
        <v>53</v>
      </c>
      <c r="B59" s="9" t="s">
        <v>2750</v>
      </c>
      <c r="C59" s="9" t="s">
        <v>2751</v>
      </c>
      <c r="D59" s="9" t="s">
        <v>914</v>
      </c>
      <c r="E59" s="20" t="s">
        <v>950</v>
      </c>
      <c r="F59" s="10" t="s">
        <v>107</v>
      </c>
      <c r="G59" s="52"/>
      <c r="H59" s="55">
        <v>2.7893518518518518E-4</v>
      </c>
      <c r="I59" s="45"/>
      <c r="J59" s="45" t="s">
        <v>3652</v>
      </c>
      <c r="K59" s="45"/>
      <c r="L59" t="str">
        <f t="shared" si="2"/>
        <v/>
      </c>
      <c r="O59" t="str">
        <f t="shared" si="3"/>
        <v/>
      </c>
    </row>
    <row r="60" spans="1:15" x14ac:dyDescent="0.35">
      <c r="A60" s="54">
        <v>54</v>
      </c>
      <c r="B60" s="9" t="s">
        <v>2040</v>
      </c>
      <c r="C60" s="9" t="s">
        <v>1963</v>
      </c>
      <c r="D60" s="9" t="s">
        <v>914</v>
      </c>
      <c r="E60" s="20" t="s">
        <v>951</v>
      </c>
      <c r="F60" s="10" t="s">
        <v>107</v>
      </c>
      <c r="G60" s="52"/>
      <c r="H60" s="55">
        <v>2.7893518518518518E-4</v>
      </c>
      <c r="I60" s="45"/>
      <c r="J60" s="45" t="s">
        <v>3652</v>
      </c>
      <c r="K60" s="45"/>
      <c r="L60" t="str">
        <f t="shared" si="2"/>
        <v/>
      </c>
      <c r="O60" t="str">
        <f t="shared" si="3"/>
        <v/>
      </c>
    </row>
    <row r="61" spans="1:15" x14ac:dyDescent="0.35">
      <c r="A61" s="54">
        <v>948</v>
      </c>
      <c r="B61" s="9" t="s">
        <v>2116</v>
      </c>
      <c r="C61" s="9" t="s">
        <v>1371</v>
      </c>
      <c r="D61" s="9" t="s">
        <v>278</v>
      </c>
      <c r="E61" s="20" t="s">
        <v>371</v>
      </c>
      <c r="F61" s="10" t="s">
        <v>107</v>
      </c>
      <c r="G61" s="52">
        <v>1</v>
      </c>
      <c r="H61" s="55">
        <v>2.4733796296296298E-4</v>
      </c>
      <c r="I61" s="45"/>
      <c r="J61" s="45" t="s">
        <v>3652</v>
      </c>
      <c r="K61" s="45"/>
      <c r="L61" t="str">
        <f t="shared" si="2"/>
        <v/>
      </c>
      <c r="O61" t="str">
        <f t="shared" si="3"/>
        <v/>
      </c>
    </row>
    <row r="62" spans="1:15" x14ac:dyDescent="0.35">
      <c r="A62" s="54">
        <v>956</v>
      </c>
      <c r="B62" s="9" t="s">
        <v>2108</v>
      </c>
      <c r="C62" s="9" t="s">
        <v>2109</v>
      </c>
      <c r="D62" s="9" t="s">
        <v>278</v>
      </c>
      <c r="E62" s="20" t="s">
        <v>366</v>
      </c>
      <c r="F62" s="10" t="s">
        <v>106</v>
      </c>
      <c r="G62" s="52">
        <v>4</v>
      </c>
      <c r="H62" s="55">
        <v>2.5462962962962961E-4</v>
      </c>
      <c r="I62" s="45"/>
      <c r="J62" s="45" t="s">
        <v>3652</v>
      </c>
      <c r="K62" s="45" t="s">
        <v>3628</v>
      </c>
      <c r="L62" t="str">
        <f t="shared" si="2"/>
        <v>Updated BP since 1 January 2019</v>
      </c>
      <c r="O62" t="str">
        <f t="shared" si="3"/>
        <v/>
      </c>
    </row>
    <row r="63" spans="1:15" x14ac:dyDescent="0.35">
      <c r="A63" s="54">
        <v>964</v>
      </c>
      <c r="B63" s="9" t="s">
        <v>1842</v>
      </c>
      <c r="C63" s="9" t="s">
        <v>2105</v>
      </c>
      <c r="D63" s="9" t="s">
        <v>278</v>
      </c>
      <c r="E63" s="20" t="s">
        <v>363</v>
      </c>
      <c r="F63" s="10" t="s">
        <v>106</v>
      </c>
      <c r="G63" s="52">
        <v>3</v>
      </c>
      <c r="H63" s="55">
        <v>2.4988425925925927E-4</v>
      </c>
      <c r="I63" s="45"/>
      <c r="J63" s="45" t="s">
        <v>3652</v>
      </c>
      <c r="K63" s="45"/>
      <c r="L63" t="str">
        <f t="shared" si="2"/>
        <v/>
      </c>
      <c r="O63" t="str">
        <f t="shared" si="3"/>
        <v/>
      </c>
    </row>
    <row r="64" spans="1:15" x14ac:dyDescent="0.35">
      <c r="A64" s="54">
        <v>977</v>
      </c>
      <c r="B64" s="9" t="s">
        <v>1825</v>
      </c>
      <c r="C64" s="9" t="s">
        <v>2104</v>
      </c>
      <c r="D64" s="9" t="s">
        <v>278</v>
      </c>
      <c r="E64" s="20" t="s">
        <v>362</v>
      </c>
      <c r="F64" s="10" t="s">
        <v>107</v>
      </c>
      <c r="G64" s="52">
        <v>2</v>
      </c>
      <c r="H64" s="55">
        <v>2.4837962962962964E-4</v>
      </c>
      <c r="I64" s="45"/>
      <c r="J64" s="45" t="s">
        <v>3652</v>
      </c>
      <c r="K64" s="45"/>
      <c r="L64" t="str">
        <f t="shared" si="2"/>
        <v/>
      </c>
      <c r="O64" t="str">
        <f t="shared" si="3"/>
        <v/>
      </c>
    </row>
    <row r="65" spans="1:15" x14ac:dyDescent="0.35">
      <c r="A65" s="54">
        <v>58</v>
      </c>
      <c r="B65" s="9" t="s">
        <v>2538</v>
      </c>
      <c r="C65" s="9" t="s">
        <v>2784</v>
      </c>
      <c r="D65" s="9" t="s">
        <v>980</v>
      </c>
      <c r="E65" s="20" t="s">
        <v>981</v>
      </c>
      <c r="F65" s="10" t="s">
        <v>107</v>
      </c>
      <c r="G65" s="52">
        <v>1</v>
      </c>
      <c r="H65" s="55">
        <v>2.5613425925925923E-4</v>
      </c>
      <c r="I65" s="45"/>
      <c r="J65" s="45" t="s">
        <v>3652</v>
      </c>
      <c r="K65" s="45"/>
      <c r="L65" t="str">
        <f t="shared" si="2"/>
        <v/>
      </c>
      <c r="O65" t="str">
        <f t="shared" si="3"/>
        <v/>
      </c>
    </row>
    <row r="66" spans="1:15" x14ac:dyDescent="0.35">
      <c r="A66" s="54">
        <v>59</v>
      </c>
      <c r="B66" s="9" t="s">
        <v>2219</v>
      </c>
      <c r="C66" s="9" t="s">
        <v>2785</v>
      </c>
      <c r="D66" s="9" t="s">
        <v>980</v>
      </c>
      <c r="E66" s="20" t="s">
        <v>982</v>
      </c>
      <c r="F66" s="10" t="s">
        <v>107</v>
      </c>
      <c r="G66" s="52">
        <v>2</v>
      </c>
      <c r="H66" s="55">
        <v>2.6018518518518518E-4</v>
      </c>
      <c r="I66" s="45"/>
      <c r="J66" s="45" t="s">
        <v>3652</v>
      </c>
      <c r="K66" s="45" t="s">
        <v>3644</v>
      </c>
      <c r="L66" t="str">
        <f t="shared" ref="L66:L93" si="4">IFERROR(VLOOKUP(K66,LookupTable,2,0),"")</f>
        <v>Wind-assisted BP (w) changed where possible to non (w) BP</v>
      </c>
      <c r="O66" t="str">
        <f t="shared" ref="O66:O93" si="5">IFERROR(VLOOKUP(N66,LookupTable,2,0),"")</f>
        <v/>
      </c>
    </row>
    <row r="67" spans="1:15" x14ac:dyDescent="0.35">
      <c r="A67" s="54">
        <v>1065</v>
      </c>
      <c r="B67" s="9" t="s">
        <v>2274</v>
      </c>
      <c r="C67" s="9" t="s">
        <v>2739</v>
      </c>
      <c r="D67" s="9" t="s">
        <v>788</v>
      </c>
      <c r="E67" s="20" t="s">
        <v>937</v>
      </c>
      <c r="F67" s="10" t="s">
        <v>107</v>
      </c>
      <c r="G67" s="52"/>
      <c r="H67" s="55">
        <v>2.7500000000000002E-4</v>
      </c>
      <c r="I67" s="45"/>
      <c r="J67" s="45" t="s">
        <v>3652</v>
      </c>
      <c r="K67" s="45"/>
      <c r="L67" t="str">
        <f t="shared" si="4"/>
        <v/>
      </c>
      <c r="O67" t="str">
        <f t="shared" si="5"/>
        <v/>
      </c>
    </row>
    <row r="68" spans="1:15" x14ac:dyDescent="0.35">
      <c r="A68" s="54">
        <v>1074</v>
      </c>
      <c r="B68" s="9" t="s">
        <v>2106</v>
      </c>
      <c r="C68" s="9" t="s">
        <v>2190</v>
      </c>
      <c r="D68" s="9" t="s">
        <v>374</v>
      </c>
      <c r="E68" s="20" t="s">
        <v>425</v>
      </c>
      <c r="F68" s="10" t="s">
        <v>107</v>
      </c>
      <c r="G68" s="52"/>
      <c r="H68" s="55">
        <v>2.8900462962962962E-4</v>
      </c>
      <c r="I68" s="45"/>
      <c r="J68" s="45" t="s">
        <v>3652</v>
      </c>
      <c r="K68" s="45" t="s">
        <v>3628</v>
      </c>
      <c r="L68" t="str">
        <f t="shared" si="4"/>
        <v>Updated BP since 1 January 2019</v>
      </c>
      <c r="O68" t="str">
        <f t="shared" si="5"/>
        <v/>
      </c>
    </row>
    <row r="69" spans="1:15" x14ac:dyDescent="0.35">
      <c r="A69" s="54">
        <v>1091</v>
      </c>
      <c r="B69" s="9" t="s">
        <v>3052</v>
      </c>
      <c r="C69" s="9" t="s">
        <v>3053</v>
      </c>
      <c r="D69" s="9" t="s">
        <v>1252</v>
      </c>
      <c r="E69" s="20" t="s">
        <v>1265</v>
      </c>
      <c r="F69" s="10" t="s">
        <v>107</v>
      </c>
      <c r="G69" s="52">
        <v>1</v>
      </c>
      <c r="H69" s="55">
        <v>2.7546296296296298E-4</v>
      </c>
      <c r="I69" s="45"/>
      <c r="J69" s="45" t="s">
        <v>3652</v>
      </c>
      <c r="K69" s="45" t="s">
        <v>3628</v>
      </c>
      <c r="L69" t="str">
        <f t="shared" si="4"/>
        <v>Updated BP since 1 January 2019</v>
      </c>
      <c r="O69" t="str">
        <f t="shared" si="5"/>
        <v/>
      </c>
    </row>
    <row r="70" spans="1:15" x14ac:dyDescent="0.35">
      <c r="A70" s="54">
        <v>1092</v>
      </c>
      <c r="B70" s="9" t="s">
        <v>3519</v>
      </c>
      <c r="C70" s="9" t="s">
        <v>3562</v>
      </c>
      <c r="D70" s="9" t="s">
        <v>1252</v>
      </c>
      <c r="E70" s="20" t="s">
        <v>1268</v>
      </c>
      <c r="F70" s="10" t="s">
        <v>107</v>
      </c>
      <c r="G70" s="52">
        <v>2</v>
      </c>
      <c r="H70" s="55">
        <v>2.7557870370370372E-4</v>
      </c>
      <c r="I70" s="45"/>
      <c r="J70" s="45" t="s">
        <v>3652</v>
      </c>
      <c r="K70" s="45" t="s">
        <v>3644</v>
      </c>
      <c r="L70" t="str">
        <f t="shared" si="4"/>
        <v>Wind-assisted BP (w) changed where possible to non (w) BP</v>
      </c>
      <c r="O70" t="str">
        <f t="shared" si="5"/>
        <v/>
      </c>
    </row>
    <row r="71" spans="1:15" x14ac:dyDescent="0.35">
      <c r="A71" s="54">
        <v>1105</v>
      </c>
      <c r="B71" s="9" t="s">
        <v>1960</v>
      </c>
      <c r="C71" s="9" t="s">
        <v>1961</v>
      </c>
      <c r="D71" s="9" t="s">
        <v>238</v>
      </c>
      <c r="E71" s="20" t="s">
        <v>240</v>
      </c>
      <c r="F71" s="10" t="s">
        <v>107</v>
      </c>
      <c r="G71" s="52"/>
      <c r="H71" s="55">
        <v>2.6967592592592597E-4</v>
      </c>
      <c r="I71" s="45"/>
      <c r="J71" s="45" t="s">
        <v>3652</v>
      </c>
      <c r="K71" s="45"/>
      <c r="L71" t="str">
        <f t="shared" si="4"/>
        <v/>
      </c>
      <c r="O71" t="str">
        <f t="shared" si="5"/>
        <v/>
      </c>
    </row>
    <row r="72" spans="1:15" x14ac:dyDescent="0.35">
      <c r="A72" s="54">
        <v>1108</v>
      </c>
      <c r="B72" s="9" t="s">
        <v>1901</v>
      </c>
      <c r="C72" s="9" t="s">
        <v>1959</v>
      </c>
      <c r="D72" s="9" t="s">
        <v>238</v>
      </c>
      <c r="E72" s="20" t="s">
        <v>239</v>
      </c>
      <c r="F72" s="10" t="s">
        <v>107</v>
      </c>
      <c r="G72" s="52"/>
      <c r="H72" s="55">
        <v>2.6018518518518518E-4</v>
      </c>
      <c r="I72" s="45"/>
      <c r="J72" s="45" t="s">
        <v>3652</v>
      </c>
      <c r="K72" s="45"/>
      <c r="L72" t="str">
        <f t="shared" si="4"/>
        <v/>
      </c>
      <c r="O72" t="str">
        <f t="shared" si="5"/>
        <v/>
      </c>
    </row>
    <row r="73" spans="1:15" x14ac:dyDescent="0.35">
      <c r="A73" s="54">
        <v>1121</v>
      </c>
      <c r="B73" s="9" t="s">
        <v>1982</v>
      </c>
      <c r="C73" s="9" t="s">
        <v>2252</v>
      </c>
      <c r="D73" s="9" t="s">
        <v>461</v>
      </c>
      <c r="E73" s="20" t="s">
        <v>474</v>
      </c>
      <c r="F73" s="10" t="s">
        <v>107</v>
      </c>
      <c r="G73" s="52">
        <v>1</v>
      </c>
      <c r="H73" s="55">
        <v>2.6585648148148144E-4</v>
      </c>
      <c r="I73" s="62"/>
      <c r="J73" s="45" t="s">
        <v>3652</v>
      </c>
      <c r="K73" s="45"/>
      <c r="L73" t="str">
        <f t="shared" si="4"/>
        <v/>
      </c>
      <c r="O73" t="str">
        <f t="shared" si="5"/>
        <v/>
      </c>
    </row>
    <row r="74" spans="1:15" x14ac:dyDescent="0.35">
      <c r="A74" s="54">
        <v>1122</v>
      </c>
      <c r="B74" s="9" t="s">
        <v>1901</v>
      </c>
      <c r="C74" s="9" t="s">
        <v>2253</v>
      </c>
      <c r="D74" s="9" t="s">
        <v>461</v>
      </c>
      <c r="E74" s="20" t="s">
        <v>475</v>
      </c>
      <c r="F74" s="10" t="s">
        <v>107</v>
      </c>
      <c r="G74" s="52">
        <v>2</v>
      </c>
      <c r="H74" s="55">
        <v>2.6712962962962964E-4</v>
      </c>
      <c r="I74" s="62"/>
      <c r="J74" s="45" t="s">
        <v>3652</v>
      </c>
      <c r="K74" s="45"/>
      <c r="L74" t="str">
        <f t="shared" si="4"/>
        <v/>
      </c>
      <c r="O74" t="str">
        <f t="shared" si="5"/>
        <v/>
      </c>
    </row>
    <row r="75" spans="1:15" x14ac:dyDescent="0.35">
      <c r="A75" s="54">
        <v>1131</v>
      </c>
      <c r="B75" s="9" t="s">
        <v>2006</v>
      </c>
      <c r="C75" s="9" t="s">
        <v>2251</v>
      </c>
      <c r="D75" s="9" t="s">
        <v>461</v>
      </c>
      <c r="E75" s="20" t="s">
        <v>473</v>
      </c>
      <c r="F75" s="10" t="s">
        <v>106</v>
      </c>
      <c r="G75" s="52">
        <v>3</v>
      </c>
      <c r="H75" s="55">
        <v>2.657407407407407E-4</v>
      </c>
      <c r="I75" s="62"/>
      <c r="J75" s="45"/>
      <c r="K75" s="45">
        <v>6</v>
      </c>
      <c r="L75" t="str">
        <f t="shared" si="4"/>
        <v>RESERVE LIST - 3rd 4th Athlete -Not met entry requirements</v>
      </c>
      <c r="O75" t="str">
        <f t="shared" si="5"/>
        <v/>
      </c>
    </row>
    <row r="76" spans="1:15" x14ac:dyDescent="0.35">
      <c r="A76" s="54">
        <v>70</v>
      </c>
      <c r="B76" s="9" t="s">
        <v>2175</v>
      </c>
      <c r="C76" s="9" t="s">
        <v>2176</v>
      </c>
      <c r="D76" s="9" t="s">
        <v>405</v>
      </c>
      <c r="E76" s="20" t="s">
        <v>411</v>
      </c>
      <c r="F76" s="10" t="s">
        <v>107</v>
      </c>
      <c r="G76" s="52">
        <v>1</v>
      </c>
      <c r="H76" s="55">
        <v>2.4837962962962964E-4</v>
      </c>
      <c r="I76" s="45"/>
      <c r="J76" s="45" t="s">
        <v>3652</v>
      </c>
      <c r="K76" s="45"/>
      <c r="L76" t="str">
        <f t="shared" si="4"/>
        <v/>
      </c>
      <c r="O76" t="str">
        <f t="shared" si="5"/>
        <v/>
      </c>
    </row>
    <row r="77" spans="1:15" x14ac:dyDescent="0.35">
      <c r="A77" s="54">
        <v>122</v>
      </c>
      <c r="B77" s="9" t="s">
        <v>2177</v>
      </c>
      <c r="C77" s="9" t="s">
        <v>2178</v>
      </c>
      <c r="D77" s="9" t="s">
        <v>405</v>
      </c>
      <c r="E77" s="20" t="s">
        <v>412</v>
      </c>
      <c r="F77" s="10" t="s">
        <v>107</v>
      </c>
      <c r="G77" s="52">
        <v>2</v>
      </c>
      <c r="H77" s="55">
        <v>2.6851851851851852E-4</v>
      </c>
      <c r="I77" s="45"/>
      <c r="J77" s="45" t="s">
        <v>3652</v>
      </c>
      <c r="K77" s="45"/>
      <c r="L77" t="str">
        <f t="shared" si="4"/>
        <v/>
      </c>
      <c r="O77" t="str">
        <f t="shared" si="5"/>
        <v/>
      </c>
    </row>
    <row r="78" spans="1:15" x14ac:dyDescent="0.35">
      <c r="A78" s="54">
        <v>1152</v>
      </c>
      <c r="B78" s="9" t="s">
        <v>2169</v>
      </c>
      <c r="C78" s="9" t="s">
        <v>2170</v>
      </c>
      <c r="D78" s="9" t="s">
        <v>405</v>
      </c>
      <c r="E78" s="20" t="s">
        <v>408</v>
      </c>
      <c r="F78" s="10" t="s">
        <v>106</v>
      </c>
      <c r="G78" s="52">
        <v>3</v>
      </c>
      <c r="H78" s="55">
        <v>2.7199074074074072E-4</v>
      </c>
      <c r="I78" s="45"/>
      <c r="J78" s="45"/>
      <c r="K78" s="45">
        <v>6</v>
      </c>
      <c r="L78" t="str">
        <f t="shared" si="4"/>
        <v>RESERVE LIST - 3rd 4th Athlete -Not met entry requirements</v>
      </c>
      <c r="O78" t="str">
        <f t="shared" si="5"/>
        <v/>
      </c>
    </row>
    <row r="79" spans="1:15" x14ac:dyDescent="0.35">
      <c r="A79" s="54">
        <v>1188</v>
      </c>
      <c r="B79" s="9" t="s">
        <v>1901</v>
      </c>
      <c r="C79" s="9" t="s">
        <v>3556</v>
      </c>
      <c r="D79" s="9" t="s">
        <v>320</v>
      </c>
      <c r="E79" s="20" t="s">
        <v>1168</v>
      </c>
      <c r="F79" s="10" t="s">
        <v>107</v>
      </c>
      <c r="G79" s="52">
        <v>2</v>
      </c>
      <c r="H79" s="55">
        <v>2.6273148148148146E-4</v>
      </c>
      <c r="I79" s="45"/>
      <c r="J79" s="45" t="s">
        <v>3652</v>
      </c>
      <c r="K79" s="45"/>
      <c r="L79" t="str">
        <f t="shared" si="4"/>
        <v/>
      </c>
      <c r="O79" t="str">
        <f t="shared" si="5"/>
        <v/>
      </c>
    </row>
    <row r="80" spans="1:15" x14ac:dyDescent="0.35">
      <c r="A80" s="54">
        <v>1196</v>
      </c>
      <c r="B80" s="9" t="s">
        <v>3179</v>
      </c>
      <c r="C80" s="9" t="s">
        <v>2896</v>
      </c>
      <c r="D80" s="9" t="s">
        <v>320</v>
      </c>
      <c r="E80" s="20" t="s">
        <v>1108</v>
      </c>
      <c r="F80" s="10" t="s">
        <v>107</v>
      </c>
      <c r="G80" s="52">
        <v>1</v>
      </c>
      <c r="H80" s="55">
        <v>2.5925925925925926E-4</v>
      </c>
      <c r="I80" s="45"/>
      <c r="J80" s="45" t="s">
        <v>3652</v>
      </c>
      <c r="K80" s="45"/>
      <c r="L80" t="str">
        <f t="shared" si="4"/>
        <v/>
      </c>
      <c r="O80" t="str">
        <f t="shared" si="5"/>
        <v/>
      </c>
    </row>
    <row r="81" spans="1:15" x14ac:dyDescent="0.35">
      <c r="A81" s="54">
        <v>73</v>
      </c>
      <c r="B81" s="9" t="s">
        <v>3105</v>
      </c>
      <c r="C81" s="9" t="s">
        <v>3106</v>
      </c>
      <c r="D81" s="9" t="s">
        <v>1312</v>
      </c>
      <c r="E81" s="20" t="s">
        <v>1325</v>
      </c>
      <c r="F81" s="10" t="s">
        <v>107</v>
      </c>
      <c r="G81" s="52">
        <v>2</v>
      </c>
      <c r="H81" s="55">
        <v>2.9421296296296297E-4</v>
      </c>
      <c r="I81" s="45"/>
      <c r="J81" s="45" t="s">
        <v>3652</v>
      </c>
      <c r="K81" s="45"/>
      <c r="L81" t="str">
        <f t="shared" si="4"/>
        <v/>
      </c>
      <c r="O81" t="str">
        <f t="shared" si="5"/>
        <v/>
      </c>
    </row>
    <row r="82" spans="1:15" x14ac:dyDescent="0.35">
      <c r="A82" s="54">
        <v>1237</v>
      </c>
      <c r="B82" s="9" t="s">
        <v>3103</v>
      </c>
      <c r="C82" s="9" t="s">
        <v>3104</v>
      </c>
      <c r="D82" s="9" t="s">
        <v>1312</v>
      </c>
      <c r="E82" s="20" t="s">
        <v>1324</v>
      </c>
      <c r="F82" s="10" t="s">
        <v>107</v>
      </c>
      <c r="G82" s="52">
        <v>1</v>
      </c>
      <c r="H82" s="55">
        <v>2.8692129629629624E-4</v>
      </c>
      <c r="I82" s="45"/>
      <c r="J82" s="45" t="s">
        <v>3652</v>
      </c>
      <c r="K82" s="45" t="s">
        <v>3628</v>
      </c>
      <c r="L82" t="str">
        <f t="shared" si="4"/>
        <v>Updated BP since 1 January 2019</v>
      </c>
      <c r="O82" t="str">
        <f t="shared" si="5"/>
        <v/>
      </c>
    </row>
    <row r="83" spans="1:15" x14ac:dyDescent="0.35">
      <c r="A83" s="54">
        <v>1245</v>
      </c>
      <c r="B83" s="9" t="s">
        <v>2631</v>
      </c>
      <c r="C83" s="9" t="s">
        <v>3381</v>
      </c>
      <c r="D83" s="9" t="s">
        <v>1085</v>
      </c>
      <c r="E83" s="20" t="s">
        <v>1621</v>
      </c>
      <c r="F83" s="10" t="s">
        <v>107</v>
      </c>
      <c r="G83" s="52"/>
      <c r="H83" s="55">
        <v>2.8935185185185189E-4</v>
      </c>
      <c r="I83" s="45"/>
      <c r="J83" s="45" t="s">
        <v>3652</v>
      </c>
      <c r="K83" s="45" t="s">
        <v>3628</v>
      </c>
      <c r="L83" t="str">
        <f t="shared" si="4"/>
        <v>Updated BP since 1 January 2019</v>
      </c>
      <c r="O83" t="str">
        <f t="shared" si="5"/>
        <v/>
      </c>
    </row>
    <row r="84" spans="1:15" x14ac:dyDescent="0.35">
      <c r="A84" s="54">
        <v>1248</v>
      </c>
      <c r="B84" s="9" t="s">
        <v>2916</v>
      </c>
      <c r="C84" s="9" t="s">
        <v>2917</v>
      </c>
      <c r="D84" s="9" t="s">
        <v>1085</v>
      </c>
      <c r="E84" s="20" t="s">
        <v>1126</v>
      </c>
      <c r="F84" s="10" t="s">
        <v>107</v>
      </c>
      <c r="G84" s="52"/>
      <c r="H84" s="55">
        <v>2.7314814814814818E-4</v>
      </c>
      <c r="I84" s="45"/>
      <c r="J84" s="45" t="s">
        <v>3652</v>
      </c>
      <c r="K84" s="45"/>
      <c r="L84" t="str">
        <f t="shared" si="4"/>
        <v/>
      </c>
      <c r="O84" t="str">
        <f t="shared" si="5"/>
        <v/>
      </c>
    </row>
    <row r="85" spans="1:15" x14ac:dyDescent="0.35">
      <c r="A85" s="54">
        <v>1258</v>
      </c>
      <c r="B85" s="9" t="s">
        <v>2056</v>
      </c>
      <c r="C85" s="9" t="s">
        <v>3401</v>
      </c>
      <c r="D85" s="9" t="s">
        <v>356</v>
      </c>
      <c r="E85" s="20" t="s">
        <v>1648</v>
      </c>
      <c r="F85" s="10" t="s">
        <v>107</v>
      </c>
      <c r="G85" s="52">
        <v>1</v>
      </c>
      <c r="H85" s="55">
        <v>3.0671296296296295E-4</v>
      </c>
      <c r="I85" s="45"/>
      <c r="J85" s="45" t="s">
        <v>3652</v>
      </c>
      <c r="K85" s="45" t="s">
        <v>3628</v>
      </c>
      <c r="L85" t="str">
        <f t="shared" si="4"/>
        <v>Updated BP since 1 January 2019</v>
      </c>
      <c r="O85" t="str">
        <f t="shared" si="5"/>
        <v/>
      </c>
    </row>
    <row r="86" spans="1:15" x14ac:dyDescent="0.35">
      <c r="A86" s="54">
        <v>1263</v>
      </c>
      <c r="B86" s="9" t="s">
        <v>2032</v>
      </c>
      <c r="C86" s="9" t="s">
        <v>2033</v>
      </c>
      <c r="D86" s="9" t="s">
        <v>303</v>
      </c>
      <c r="E86" s="20" t="s">
        <v>304</v>
      </c>
      <c r="F86" s="10" t="s">
        <v>107</v>
      </c>
      <c r="G86" s="52"/>
      <c r="H86" s="55">
        <v>3.2905092592592594E-4</v>
      </c>
      <c r="I86" s="45"/>
      <c r="J86" s="45" t="s">
        <v>3652</v>
      </c>
      <c r="K86" s="45"/>
      <c r="L86" t="str">
        <f t="shared" si="4"/>
        <v/>
      </c>
      <c r="O86" t="str">
        <f t="shared" si="5"/>
        <v/>
      </c>
    </row>
    <row r="87" spans="1:15" x14ac:dyDescent="0.35">
      <c r="A87" s="54">
        <v>79</v>
      </c>
      <c r="B87" s="9" t="s">
        <v>3477</v>
      </c>
      <c r="C87" s="9" t="s">
        <v>1857</v>
      </c>
      <c r="D87" s="9" t="s">
        <v>186</v>
      </c>
      <c r="E87" s="20" t="s">
        <v>196</v>
      </c>
      <c r="F87" s="10" t="s">
        <v>107</v>
      </c>
      <c r="G87" s="52"/>
      <c r="H87" s="55">
        <v>2.4942129629629631E-4</v>
      </c>
      <c r="I87" s="45"/>
      <c r="J87" s="45" t="s">
        <v>3652</v>
      </c>
      <c r="K87" s="45" t="s">
        <v>3644</v>
      </c>
      <c r="L87" t="str">
        <f t="shared" si="4"/>
        <v>Wind-assisted BP (w) changed where possible to non (w) BP</v>
      </c>
      <c r="O87" t="str">
        <f t="shared" si="5"/>
        <v/>
      </c>
    </row>
    <row r="88" spans="1:15" x14ac:dyDescent="0.35">
      <c r="A88" s="54">
        <v>1282</v>
      </c>
      <c r="B88" s="9" t="s">
        <v>600</v>
      </c>
      <c r="C88" s="9" t="s">
        <v>2998</v>
      </c>
      <c r="D88" s="9" t="s">
        <v>851</v>
      </c>
      <c r="E88" s="20" t="s">
        <v>1208</v>
      </c>
      <c r="F88" s="10" t="s">
        <v>107</v>
      </c>
      <c r="G88" s="52">
        <v>2</v>
      </c>
      <c r="H88" s="55">
        <v>2.7060185185185184E-4</v>
      </c>
      <c r="I88" s="45"/>
      <c r="J88" s="45" t="s">
        <v>3652</v>
      </c>
      <c r="K88" s="45" t="s">
        <v>3628</v>
      </c>
      <c r="L88" t="str">
        <f t="shared" si="4"/>
        <v>Updated BP since 1 January 2019</v>
      </c>
      <c r="O88" t="str">
        <f t="shared" si="5"/>
        <v/>
      </c>
    </row>
    <row r="89" spans="1:15" x14ac:dyDescent="0.35">
      <c r="A89" s="54">
        <v>1290</v>
      </c>
      <c r="B89" s="9" t="s">
        <v>1842</v>
      </c>
      <c r="C89" s="9" t="s">
        <v>1994</v>
      </c>
      <c r="D89" s="9" t="s">
        <v>851</v>
      </c>
      <c r="E89" s="20" t="s">
        <v>1207</v>
      </c>
      <c r="F89" s="10" t="s">
        <v>107</v>
      </c>
      <c r="G89" s="52">
        <v>1</v>
      </c>
      <c r="H89" s="55">
        <v>2.6631944444444446E-4</v>
      </c>
      <c r="I89" s="45"/>
      <c r="J89" s="45" t="s">
        <v>3652</v>
      </c>
      <c r="K89" s="45" t="s">
        <v>3628</v>
      </c>
      <c r="L89" t="str">
        <f t="shared" si="4"/>
        <v>Updated BP since 1 January 2019</v>
      </c>
      <c r="O89" t="str">
        <f t="shared" si="5"/>
        <v/>
      </c>
    </row>
    <row r="90" spans="1:15" x14ac:dyDescent="0.35">
      <c r="A90" s="54">
        <v>83</v>
      </c>
      <c r="B90" s="9" t="s">
        <v>2206</v>
      </c>
      <c r="C90" s="9" t="s">
        <v>2207</v>
      </c>
      <c r="D90" s="9" t="s">
        <v>309</v>
      </c>
      <c r="E90" s="20" t="s">
        <v>438</v>
      </c>
      <c r="F90" s="10" t="s">
        <v>107</v>
      </c>
      <c r="G90" s="52">
        <v>2</v>
      </c>
      <c r="H90" s="55">
        <v>2.4618055555555553E-4</v>
      </c>
      <c r="I90" s="45"/>
      <c r="J90" s="45" t="s">
        <v>3652</v>
      </c>
      <c r="K90" s="45" t="s">
        <v>3628</v>
      </c>
      <c r="L90" t="str">
        <f t="shared" si="4"/>
        <v>Updated BP since 1 January 2019</v>
      </c>
      <c r="O90" t="str">
        <f t="shared" si="5"/>
        <v/>
      </c>
    </row>
    <row r="91" spans="1:15" x14ac:dyDescent="0.35">
      <c r="A91" s="54">
        <v>123</v>
      </c>
      <c r="B91" s="9" t="s">
        <v>2210</v>
      </c>
      <c r="C91" s="9" t="s">
        <v>1962</v>
      </c>
      <c r="D91" s="9" t="s">
        <v>309</v>
      </c>
      <c r="E91" s="20" t="s">
        <v>440</v>
      </c>
      <c r="F91" s="10" t="s">
        <v>106</v>
      </c>
      <c r="G91" s="52">
        <v>3</v>
      </c>
      <c r="H91" s="55">
        <v>2.5856481481481482E-4</v>
      </c>
      <c r="I91" s="45"/>
      <c r="J91" s="45"/>
      <c r="K91" s="45">
        <v>6</v>
      </c>
      <c r="L91" t="str">
        <f t="shared" si="4"/>
        <v>RESERVE LIST - 3rd 4th Athlete -Not met entry requirements</v>
      </c>
      <c r="O91" t="str">
        <f t="shared" si="5"/>
        <v/>
      </c>
    </row>
    <row r="92" spans="1:15" x14ac:dyDescent="0.35">
      <c r="A92" s="54">
        <v>1308</v>
      </c>
      <c r="B92" s="9" t="s">
        <v>1244</v>
      </c>
      <c r="C92" s="9" t="s">
        <v>2205</v>
      </c>
      <c r="D92" s="9" t="s">
        <v>309</v>
      </c>
      <c r="E92" s="20" t="s">
        <v>437</v>
      </c>
      <c r="F92" s="10" t="s">
        <v>106</v>
      </c>
      <c r="G92" s="52">
        <v>4</v>
      </c>
      <c r="H92" s="55">
        <v>2.7002314814814814E-4</v>
      </c>
      <c r="I92" s="45"/>
      <c r="J92" s="45"/>
      <c r="K92" s="45">
        <v>6</v>
      </c>
      <c r="L92" t="str">
        <f t="shared" si="4"/>
        <v>RESERVE LIST - 3rd 4th Athlete -Not met entry requirements</v>
      </c>
      <c r="O92" t="str">
        <f t="shared" si="5"/>
        <v/>
      </c>
    </row>
    <row r="93" spans="1:15" x14ac:dyDescent="0.35">
      <c r="A93" s="54">
        <v>1315</v>
      </c>
      <c r="B93" s="9" t="s">
        <v>2208</v>
      </c>
      <c r="C93" s="9" t="s">
        <v>2209</v>
      </c>
      <c r="D93" s="9" t="s">
        <v>309</v>
      </c>
      <c r="E93" s="20" t="s">
        <v>439</v>
      </c>
      <c r="F93" s="10" t="s">
        <v>107</v>
      </c>
      <c r="G93" s="52">
        <v>1</v>
      </c>
      <c r="H93" s="55">
        <v>2.5231481481481481E-4</v>
      </c>
      <c r="I93" s="45"/>
      <c r="J93" s="45" t="s">
        <v>3652</v>
      </c>
      <c r="K93" s="45" t="s">
        <v>3644</v>
      </c>
      <c r="L93" t="str">
        <f t="shared" si="4"/>
        <v>Wind-assisted BP (w) changed where possible to non (w) BP</v>
      </c>
      <c r="O93" t="str">
        <f t="shared" si="5"/>
        <v/>
      </c>
    </row>
    <row r="94" spans="1:15" x14ac:dyDescent="0.35">
      <c r="A94" s="54">
        <v>84</v>
      </c>
      <c r="B94" s="9" t="s">
        <v>1907</v>
      </c>
      <c r="C94" s="9" t="s">
        <v>3014</v>
      </c>
      <c r="D94" s="9" t="s">
        <v>1226</v>
      </c>
      <c r="E94" s="20" t="s">
        <v>1228</v>
      </c>
      <c r="F94" s="10" t="s">
        <v>107</v>
      </c>
      <c r="G94" s="52"/>
      <c r="H94" s="55">
        <v>2.5659722222222224E-4</v>
      </c>
      <c r="I94" s="45"/>
      <c r="J94" s="45" t="s">
        <v>3652</v>
      </c>
      <c r="K94" s="45"/>
    </row>
    <row r="95" spans="1:15" x14ac:dyDescent="0.35">
      <c r="A95" s="54">
        <v>85</v>
      </c>
      <c r="B95" s="9" t="s">
        <v>3013</v>
      </c>
      <c r="C95" s="9" t="s">
        <v>2797</v>
      </c>
      <c r="D95" s="9" t="s">
        <v>1226</v>
      </c>
      <c r="E95" s="20" t="s">
        <v>1227</v>
      </c>
      <c r="F95" s="10" t="s">
        <v>107</v>
      </c>
      <c r="G95" s="52"/>
      <c r="H95" s="55">
        <v>2.6967592592592597E-4</v>
      </c>
      <c r="I95" s="45"/>
      <c r="J95" s="45" t="s">
        <v>3652</v>
      </c>
      <c r="K95" s="45" t="s">
        <v>3628</v>
      </c>
      <c r="L95" t="str">
        <f t="shared" ref="L95:L112" si="6">IFERROR(VLOOKUP(K95,LookupTable,2,0),"")</f>
        <v>Updated BP since 1 January 2019</v>
      </c>
      <c r="O95" t="str">
        <f t="shared" ref="O95:O112" si="7">IFERROR(VLOOKUP(N95,LookupTable,2,0),"")</f>
        <v/>
      </c>
    </row>
    <row r="96" spans="1:15" x14ac:dyDescent="0.35">
      <c r="A96" s="54">
        <v>87</v>
      </c>
      <c r="B96" s="9" t="s">
        <v>1815</v>
      </c>
      <c r="C96" s="9" t="s">
        <v>1816</v>
      </c>
      <c r="D96" s="9" t="s">
        <v>131</v>
      </c>
      <c r="E96" s="20" t="s">
        <v>132</v>
      </c>
      <c r="F96" s="10" t="s">
        <v>107</v>
      </c>
      <c r="G96" s="52">
        <v>1</v>
      </c>
      <c r="H96" s="55">
        <v>2.4456018518518517E-4</v>
      </c>
      <c r="I96" s="45"/>
      <c r="J96" s="45" t="s">
        <v>3652</v>
      </c>
      <c r="K96" s="45"/>
      <c r="L96" t="str">
        <f t="shared" si="6"/>
        <v/>
      </c>
      <c r="O96" t="str">
        <f t="shared" si="7"/>
        <v/>
      </c>
    </row>
    <row r="97" spans="1:15" x14ac:dyDescent="0.35">
      <c r="A97" s="54">
        <v>88</v>
      </c>
      <c r="B97" s="9" t="s">
        <v>2556</v>
      </c>
      <c r="C97" s="9" t="s">
        <v>2802</v>
      </c>
      <c r="D97" s="9" t="s">
        <v>1231</v>
      </c>
      <c r="E97" s="20" t="s">
        <v>1470</v>
      </c>
      <c r="F97" s="10" t="s">
        <v>107</v>
      </c>
      <c r="G97" s="52"/>
      <c r="H97" s="55">
        <v>2.5312499999999999E-4</v>
      </c>
      <c r="I97" s="45"/>
      <c r="J97" s="45" t="s">
        <v>3652</v>
      </c>
      <c r="K97" s="45"/>
      <c r="L97" t="str">
        <f t="shared" si="6"/>
        <v/>
      </c>
      <c r="O97" t="str">
        <f t="shared" si="7"/>
        <v/>
      </c>
    </row>
    <row r="98" spans="1:15" x14ac:dyDescent="0.35">
      <c r="A98" s="54">
        <v>1380</v>
      </c>
      <c r="B98" s="9" t="s">
        <v>3236</v>
      </c>
      <c r="C98" s="9" t="s">
        <v>3237</v>
      </c>
      <c r="D98" s="9" t="s">
        <v>1231</v>
      </c>
      <c r="E98" s="20" t="s">
        <v>1469</v>
      </c>
      <c r="F98" s="10" t="s">
        <v>107</v>
      </c>
      <c r="G98" s="52"/>
      <c r="H98" s="55">
        <v>2.9652777777777777E-4</v>
      </c>
      <c r="I98" s="45"/>
      <c r="J98" s="45" t="s">
        <v>3652</v>
      </c>
      <c r="K98" s="45"/>
      <c r="L98" t="str">
        <f t="shared" si="6"/>
        <v/>
      </c>
      <c r="O98" t="str">
        <f t="shared" si="7"/>
        <v/>
      </c>
    </row>
    <row r="99" spans="1:15" x14ac:dyDescent="0.35">
      <c r="A99" s="54">
        <v>91</v>
      </c>
      <c r="B99" s="9" t="s">
        <v>3282</v>
      </c>
      <c r="C99" s="9" t="s">
        <v>3283</v>
      </c>
      <c r="D99" s="9" t="s">
        <v>1025</v>
      </c>
      <c r="E99" s="20" t="s">
        <v>1516</v>
      </c>
      <c r="F99" s="10" t="s">
        <v>107</v>
      </c>
      <c r="G99" s="52">
        <v>2</v>
      </c>
      <c r="H99" s="55">
        <v>2.78125E-4</v>
      </c>
      <c r="I99" s="45"/>
      <c r="J99" s="45" t="s">
        <v>3652</v>
      </c>
      <c r="K99" s="45"/>
      <c r="L99" t="str">
        <f t="shared" si="6"/>
        <v/>
      </c>
      <c r="O99" t="str">
        <f t="shared" si="7"/>
        <v/>
      </c>
    </row>
    <row r="100" spans="1:15" x14ac:dyDescent="0.35">
      <c r="A100" s="54">
        <v>1413</v>
      </c>
      <c r="B100" s="9" t="s">
        <v>3284</v>
      </c>
      <c r="C100" s="9" t="s">
        <v>3285</v>
      </c>
      <c r="D100" s="9" t="s">
        <v>1025</v>
      </c>
      <c r="E100" s="20" t="s">
        <v>1517</v>
      </c>
      <c r="F100" s="10" t="s">
        <v>107</v>
      </c>
      <c r="G100" s="52">
        <v>1</v>
      </c>
      <c r="H100" s="55">
        <v>2.6388888888888886E-4</v>
      </c>
      <c r="I100" s="45"/>
      <c r="J100" s="45" t="s">
        <v>3652</v>
      </c>
      <c r="K100" s="45"/>
      <c r="L100" t="str">
        <f t="shared" si="6"/>
        <v/>
      </c>
      <c r="O100" t="str">
        <f t="shared" si="7"/>
        <v/>
      </c>
    </row>
    <row r="101" spans="1:15" x14ac:dyDescent="0.35">
      <c r="A101" s="54">
        <v>94</v>
      </c>
      <c r="B101" s="9" t="s">
        <v>1901</v>
      </c>
      <c r="C101" s="9" t="s">
        <v>3125</v>
      </c>
      <c r="D101" s="9" t="s">
        <v>1217</v>
      </c>
      <c r="E101" s="20" t="s">
        <v>1346</v>
      </c>
      <c r="F101" s="10" t="s">
        <v>107</v>
      </c>
      <c r="G101" s="52"/>
      <c r="H101" s="55">
        <v>2.8969907407407411E-4</v>
      </c>
      <c r="I101" s="45"/>
      <c r="J101" s="45" t="s">
        <v>3652</v>
      </c>
      <c r="K101" s="45"/>
      <c r="L101" t="str">
        <f t="shared" si="6"/>
        <v/>
      </c>
      <c r="O101" t="str">
        <f t="shared" si="7"/>
        <v/>
      </c>
    </row>
    <row r="102" spans="1:15" x14ac:dyDescent="0.35">
      <c r="A102" s="54">
        <v>1431</v>
      </c>
      <c r="B102" s="9" t="s">
        <v>2844</v>
      </c>
      <c r="C102" s="9" t="s">
        <v>2845</v>
      </c>
      <c r="D102" s="9" t="s">
        <v>1050</v>
      </c>
      <c r="E102" s="20" t="s">
        <v>1051</v>
      </c>
      <c r="F102" s="10" t="s">
        <v>107</v>
      </c>
      <c r="G102" s="52">
        <v>2</v>
      </c>
      <c r="H102" s="55">
        <v>2.7071759259259264E-4</v>
      </c>
      <c r="I102" s="45"/>
      <c r="J102" s="45" t="s">
        <v>3652</v>
      </c>
      <c r="K102" s="45" t="s">
        <v>3644</v>
      </c>
      <c r="L102" t="str">
        <f t="shared" si="6"/>
        <v>Wind-assisted BP (w) changed where possible to non (w) BP</v>
      </c>
      <c r="O102" t="str">
        <f t="shared" si="7"/>
        <v/>
      </c>
    </row>
    <row r="103" spans="1:15" x14ac:dyDescent="0.35">
      <c r="A103" s="54">
        <v>1436</v>
      </c>
      <c r="B103" s="9" t="s">
        <v>1793</v>
      </c>
      <c r="C103" s="9" t="s">
        <v>2367</v>
      </c>
      <c r="D103" s="9" t="s">
        <v>1050</v>
      </c>
      <c r="E103" s="20" t="s">
        <v>1052</v>
      </c>
      <c r="F103" s="10" t="s">
        <v>107</v>
      </c>
      <c r="G103" s="52">
        <v>1</v>
      </c>
      <c r="H103" s="55">
        <v>2.6747685185185186E-4</v>
      </c>
      <c r="I103" s="45"/>
      <c r="J103" s="45" t="s">
        <v>3652</v>
      </c>
      <c r="K103" s="45" t="s">
        <v>3628</v>
      </c>
      <c r="L103" t="str">
        <f t="shared" si="6"/>
        <v>Updated BP since 1 January 2019</v>
      </c>
      <c r="O103" t="str">
        <f t="shared" si="7"/>
        <v/>
      </c>
    </row>
    <row r="104" spans="1:15" x14ac:dyDescent="0.35">
      <c r="A104" s="54">
        <v>96</v>
      </c>
      <c r="B104" s="9" t="s">
        <v>1806</v>
      </c>
      <c r="C104" s="9" t="s">
        <v>1807</v>
      </c>
      <c r="D104" s="9" t="s">
        <v>123</v>
      </c>
      <c r="E104" s="20" t="s">
        <v>124</v>
      </c>
      <c r="F104" s="10" t="s">
        <v>107</v>
      </c>
      <c r="G104" s="52">
        <v>1</v>
      </c>
      <c r="H104" s="55">
        <v>2.5833333333333334E-4</v>
      </c>
      <c r="I104" s="45"/>
      <c r="J104" s="45" t="s">
        <v>3652</v>
      </c>
      <c r="K104" s="45"/>
      <c r="L104" t="str">
        <f t="shared" si="6"/>
        <v/>
      </c>
      <c r="O104" t="str">
        <f t="shared" si="7"/>
        <v/>
      </c>
    </row>
    <row r="105" spans="1:15" x14ac:dyDescent="0.35">
      <c r="A105" s="54">
        <v>97</v>
      </c>
      <c r="B105" s="9" t="s">
        <v>1966</v>
      </c>
      <c r="C105" s="9" t="s">
        <v>2029</v>
      </c>
      <c r="D105" s="9" t="s">
        <v>297</v>
      </c>
      <c r="E105" s="20" t="s">
        <v>302</v>
      </c>
      <c r="F105" s="10" t="s">
        <v>107</v>
      </c>
      <c r="G105" s="52"/>
      <c r="H105" s="55">
        <v>2.570601851851852E-4</v>
      </c>
      <c r="I105" s="45"/>
      <c r="J105" s="45" t="s">
        <v>3652</v>
      </c>
      <c r="K105" s="45"/>
      <c r="L105" t="str">
        <f t="shared" si="6"/>
        <v/>
      </c>
      <c r="O105" t="str">
        <f t="shared" si="7"/>
        <v/>
      </c>
    </row>
    <row r="106" spans="1:15" x14ac:dyDescent="0.35">
      <c r="A106" s="54">
        <v>98</v>
      </c>
      <c r="B106" s="9" t="s">
        <v>1326</v>
      </c>
      <c r="C106" s="9" t="s">
        <v>2028</v>
      </c>
      <c r="D106" s="9" t="s">
        <v>297</v>
      </c>
      <c r="E106" s="20" t="s">
        <v>300</v>
      </c>
      <c r="F106" s="10" t="s">
        <v>107</v>
      </c>
      <c r="G106" s="52"/>
      <c r="H106" s="55">
        <v>2.5428240740740739E-4</v>
      </c>
      <c r="I106" s="45"/>
      <c r="J106" s="45" t="s">
        <v>3652</v>
      </c>
      <c r="K106" s="45"/>
      <c r="L106" t="str">
        <f t="shared" si="6"/>
        <v/>
      </c>
      <c r="O106" t="str">
        <f t="shared" si="7"/>
        <v/>
      </c>
    </row>
    <row r="107" spans="1:15" x14ac:dyDescent="0.35">
      <c r="A107" s="54">
        <v>126</v>
      </c>
      <c r="B107" s="9" t="s">
        <v>1845</v>
      </c>
      <c r="C107" s="9" t="s">
        <v>2027</v>
      </c>
      <c r="D107" s="9" t="s">
        <v>297</v>
      </c>
      <c r="E107" s="20" t="s">
        <v>299</v>
      </c>
      <c r="F107" s="10" t="s">
        <v>106</v>
      </c>
      <c r="G107" s="52"/>
      <c r="H107" s="55">
        <v>2.6249999999999998E-4</v>
      </c>
      <c r="I107" s="45"/>
      <c r="J107" s="45"/>
      <c r="K107" s="45">
        <v>6</v>
      </c>
      <c r="L107" t="str">
        <f t="shared" si="6"/>
        <v>RESERVE LIST - 3rd 4th Athlete -Not met entry requirements</v>
      </c>
      <c r="O107" t="str">
        <f t="shared" si="7"/>
        <v/>
      </c>
    </row>
    <row r="108" spans="1:15" x14ac:dyDescent="0.35">
      <c r="A108" s="54">
        <v>101</v>
      </c>
      <c r="B108" s="9" t="s">
        <v>3032</v>
      </c>
      <c r="C108" s="9" t="s">
        <v>3033</v>
      </c>
      <c r="D108" s="9" t="s">
        <v>605</v>
      </c>
      <c r="E108" s="20" t="s">
        <v>1246</v>
      </c>
      <c r="F108" s="10" t="s">
        <v>107</v>
      </c>
      <c r="G108" s="52"/>
      <c r="H108" s="55">
        <v>3.0173611111111107E-4</v>
      </c>
      <c r="I108" s="45"/>
      <c r="J108" s="45" t="s">
        <v>3652</v>
      </c>
      <c r="K108" s="45"/>
      <c r="L108" t="str">
        <f t="shared" si="6"/>
        <v/>
      </c>
      <c r="O108" t="str">
        <f t="shared" si="7"/>
        <v/>
      </c>
    </row>
    <row r="109" spans="1:15" x14ac:dyDescent="0.35">
      <c r="A109" s="54">
        <v>127</v>
      </c>
      <c r="B109" s="9" t="s">
        <v>600</v>
      </c>
      <c r="C109" s="9" t="s">
        <v>2393</v>
      </c>
      <c r="D109" s="9" t="s">
        <v>453</v>
      </c>
      <c r="E109" s="20" t="s">
        <v>601</v>
      </c>
      <c r="F109" s="10" t="s">
        <v>107</v>
      </c>
      <c r="G109" s="52"/>
      <c r="H109" s="55">
        <v>2.7372685185185188E-4</v>
      </c>
      <c r="I109" s="45"/>
      <c r="J109" s="45" t="s">
        <v>3652</v>
      </c>
      <c r="K109" s="45"/>
      <c r="L109" t="str">
        <f t="shared" si="6"/>
        <v/>
      </c>
      <c r="O109" t="str">
        <f t="shared" si="7"/>
        <v/>
      </c>
    </row>
    <row r="110" spans="1:15" x14ac:dyDescent="0.35">
      <c r="A110" s="54">
        <v>1463</v>
      </c>
      <c r="B110" s="9" t="s">
        <v>2391</v>
      </c>
      <c r="C110" s="9" t="s">
        <v>2392</v>
      </c>
      <c r="D110" s="9" t="s">
        <v>453</v>
      </c>
      <c r="E110" s="20" t="s">
        <v>599</v>
      </c>
      <c r="F110" s="10" t="s">
        <v>107</v>
      </c>
      <c r="G110" s="52"/>
      <c r="H110" s="55">
        <v>2.5844907407407408E-4</v>
      </c>
      <c r="I110" s="45"/>
      <c r="J110" s="45" t="s">
        <v>3652</v>
      </c>
      <c r="K110" s="45"/>
      <c r="L110" t="str">
        <f t="shared" si="6"/>
        <v/>
      </c>
      <c r="O110" t="str">
        <f t="shared" si="7"/>
        <v/>
      </c>
    </row>
    <row r="111" spans="1:15" x14ac:dyDescent="0.35">
      <c r="A111" s="54">
        <v>104</v>
      </c>
      <c r="B111" s="9" t="s">
        <v>2001</v>
      </c>
      <c r="C111" s="9" t="s">
        <v>2002</v>
      </c>
      <c r="D111" s="9" t="s">
        <v>276</v>
      </c>
      <c r="E111" s="20" t="s">
        <v>277</v>
      </c>
      <c r="F111" s="10" t="s">
        <v>107</v>
      </c>
      <c r="G111" s="52"/>
      <c r="H111" s="55">
        <v>2.7557870370370372E-4</v>
      </c>
      <c r="I111" s="45"/>
      <c r="J111" s="45" t="s">
        <v>3652</v>
      </c>
      <c r="K111" s="45" t="s">
        <v>3628</v>
      </c>
      <c r="L111" t="str">
        <f t="shared" si="6"/>
        <v>Updated BP since 1 January 2019</v>
      </c>
      <c r="O111" t="str">
        <f t="shared" si="7"/>
        <v/>
      </c>
    </row>
    <row r="112" spans="1:15" x14ac:dyDescent="0.35">
      <c r="A112" s="54">
        <v>1482</v>
      </c>
      <c r="B112" s="9" t="s">
        <v>3341</v>
      </c>
      <c r="C112" s="9" t="s">
        <v>3342</v>
      </c>
      <c r="D112" s="9" t="s">
        <v>621</v>
      </c>
      <c r="E112" s="60" t="s">
        <v>3698</v>
      </c>
      <c r="F112" s="10" t="s">
        <v>107</v>
      </c>
      <c r="G112" s="52"/>
      <c r="H112" s="55">
        <v>2.9861111111111109E-4</v>
      </c>
      <c r="I112" s="45"/>
      <c r="J112" s="45" t="s">
        <v>3652</v>
      </c>
      <c r="K112" s="45" t="s">
        <v>3628</v>
      </c>
      <c r="L112" t="str">
        <f t="shared" si="6"/>
        <v>Updated BP since 1 January 2019</v>
      </c>
      <c r="O112" t="str">
        <f t="shared" si="7"/>
        <v/>
      </c>
    </row>
    <row r="113" spans="1:11" x14ac:dyDescent="0.35">
      <c r="A113" s="54">
        <v>1489</v>
      </c>
      <c r="B113" s="9" t="s">
        <v>3433</v>
      </c>
      <c r="C113" s="9" t="s">
        <v>3434</v>
      </c>
      <c r="D113" s="9" t="s">
        <v>609</v>
      </c>
      <c r="E113" s="20" t="s">
        <v>1684</v>
      </c>
      <c r="F113" s="10" t="s">
        <v>107</v>
      </c>
      <c r="G113" s="52"/>
      <c r="H113" s="55">
        <v>3.1712962962962961E-4</v>
      </c>
      <c r="I113" s="45"/>
      <c r="J113" s="45" t="s">
        <v>3652</v>
      </c>
      <c r="K113" s="45" t="s">
        <v>3628</v>
      </c>
    </row>
  </sheetData>
  <autoFilter ref="A1:H1" xr:uid="{16BAD58B-0434-4809-8C5D-18800B5DA231}">
    <sortState xmlns:xlrd2="http://schemas.microsoft.com/office/spreadsheetml/2017/richdata2" ref="A2:H118">
      <sortCondition ref="D1"/>
    </sortState>
  </autoFilter>
  <conditionalFormatting sqref="O113">
    <cfRule type="expression" dxfId="813" priority="63">
      <formula>IF(OR($K113="3A",$K113="4A",$K113="4b",$K113="5a"),TRUE)</formula>
    </cfRule>
  </conditionalFormatting>
  <conditionalFormatting sqref="O3:O95 O113 L2:L113">
    <cfRule type="expression" dxfId="812" priority="62" stopIfTrue="1">
      <formula>IF(OR($K2=1,$K2="2B",$K2="3B",$K2="4C"),TRUE)</formula>
    </cfRule>
  </conditionalFormatting>
  <conditionalFormatting sqref="O3:O95 O113 L2:L113">
    <cfRule type="expression" dxfId="811" priority="61">
      <formula>IF(OR($K2="2A"),TRUE)</formula>
    </cfRule>
  </conditionalFormatting>
  <conditionalFormatting sqref="O2">
    <cfRule type="expression" dxfId="810" priority="60">
      <formula>IF(OR($K2="2A"),TRUE)</formula>
    </cfRule>
  </conditionalFormatting>
  <conditionalFormatting sqref="O2:O95 H2:H113 L2:L113">
    <cfRule type="expression" dxfId="809" priority="59" stopIfTrue="1">
      <formula>IF(OR($K2="3A",$K2="4A",$K2="4b",$K2="5a"),TRUE)</formula>
    </cfRule>
  </conditionalFormatting>
  <conditionalFormatting sqref="O2">
    <cfRule type="expression" dxfId="808" priority="58" stopIfTrue="1">
      <formula>IF(OR($K2=1,$K2="2B",$K2="3B",$K2="4C"),TRUE)</formula>
    </cfRule>
  </conditionalFormatting>
  <conditionalFormatting sqref="O96:O112">
    <cfRule type="expression" dxfId="807" priority="57">
      <formula>IF(OR($K96="2A"),TRUE)</formula>
    </cfRule>
  </conditionalFormatting>
  <conditionalFormatting sqref="O96:O112">
    <cfRule type="expression" dxfId="806" priority="56" stopIfTrue="1">
      <formula>IF(OR($K96="3A",$K96="4A",$K96="4b",$K96="5a"),TRUE)</formula>
    </cfRule>
  </conditionalFormatting>
  <conditionalFormatting sqref="O96:O112">
    <cfRule type="expression" dxfId="805" priority="55" stopIfTrue="1">
      <formula>IF(OR($K96=1,$K96="2B",$K96="3B",$K96="4C"),TRUE)</formula>
    </cfRule>
  </conditionalFormatting>
  <conditionalFormatting sqref="A112:D112 F112:G112 A2:G111 A113:G113">
    <cfRule type="expression" dxfId="804" priority="11">
      <formula>IF($J2="R",TRUE)</formula>
    </cfRule>
  </conditionalFormatting>
  <conditionalFormatting sqref="J2:J113">
    <cfRule type="expression" dxfId="803" priority="10">
      <formula>IF(OR(#REF!="3A",#REF!="4A",#REF!="4b",#REF!="5a"),TRUE)</formula>
    </cfRule>
  </conditionalFormatting>
  <conditionalFormatting sqref="J2:J113">
    <cfRule type="cellIs" dxfId="802" priority="8" stopIfTrue="1" operator="equal">
      <formula>"R"</formula>
    </cfRule>
    <cfRule type="cellIs" dxfId="801" priority="9" stopIfTrue="1" operator="equal">
      <formula>"Y"</formula>
    </cfRule>
  </conditionalFormatting>
  <conditionalFormatting sqref="H2:H113">
    <cfRule type="expression" dxfId="800" priority="6" stopIfTrue="1">
      <formula>IF($J2="R",TRUE)</formula>
    </cfRule>
  </conditionalFormatting>
  <conditionalFormatting sqref="H2:H113">
    <cfRule type="expression" dxfId="799" priority="12">
      <formula>IF(#REF!="R",TRUE)</formula>
    </cfRule>
  </conditionalFormatting>
  <conditionalFormatting sqref="A112:D112 F112:H112 A2:H111 A113:H113 L2:L113">
    <cfRule type="expression" dxfId="798" priority="1">
      <formula>IF($K2=6,TRUE)</formula>
    </cfRule>
  </conditionalFormatting>
  <conditionalFormatting sqref="F112:G112 E2:G111 E113:G113">
    <cfRule type="expression" dxfId="797" priority="188" stopIfTrue="1">
      <formula>IF(OR($K2="2A"),TRUE)</formula>
    </cfRule>
  </conditionalFormatting>
  <hyperlinks>
    <hyperlink ref="E2" r:id="rId1" xr:uid="{6603F5C6-E72C-4CD9-92F2-1B56F196FC19}"/>
    <hyperlink ref="E3" r:id="rId2" xr:uid="{1E4256AA-C814-41FE-A667-AB30A75487D6}"/>
    <hyperlink ref="E4" r:id="rId3" xr:uid="{C55A44D8-DC03-4E6E-B660-12754D3B8927}"/>
    <hyperlink ref="E5" r:id="rId4" xr:uid="{6CD76F87-017D-41FA-8E15-A6987FD9E243}"/>
    <hyperlink ref="E6" r:id="rId5" xr:uid="{38F81052-56EF-4D09-B3BC-07430F44C738}"/>
    <hyperlink ref="E7" r:id="rId6" xr:uid="{1CC68ABB-5B28-4050-9D69-40C47C36899E}"/>
    <hyperlink ref="E8" r:id="rId7" xr:uid="{84E240D8-89C5-4101-8B5E-BEB11A550C0B}"/>
    <hyperlink ref="E9" r:id="rId8" xr:uid="{537AB5BB-7E2A-4E37-BBCD-0F599214D4B6}"/>
    <hyperlink ref="E10" r:id="rId9" xr:uid="{9E1516D5-7E0C-499F-A46E-75D11C83DB10}"/>
    <hyperlink ref="E11" r:id="rId10" xr:uid="{95EFE7B2-E8E8-4857-9C9C-72C6DA540D17}"/>
    <hyperlink ref="E12" r:id="rId11" xr:uid="{91F5FF37-FBF6-48F6-B516-87F6966001C0}"/>
    <hyperlink ref="E13" r:id="rId12" xr:uid="{33E91134-B6C2-4000-B541-7B04D6049A89}"/>
    <hyperlink ref="E14" r:id="rId13" xr:uid="{6A4B5FAF-162E-4AE2-B18F-EF38E3408E0B}"/>
    <hyperlink ref="E15" r:id="rId14" xr:uid="{86BC1857-3A74-482C-BF27-496560C96F95}"/>
    <hyperlink ref="E16" r:id="rId15" xr:uid="{FB5F86E5-AC23-4AB7-A8F6-23DD6D17415C}"/>
    <hyperlink ref="E17" r:id="rId16" xr:uid="{7FFE898D-1351-4A65-9F59-A8553A6A1757}"/>
    <hyperlink ref="E18" r:id="rId17" xr:uid="{DE53E051-945D-4E76-A35F-08C1166F39AA}"/>
    <hyperlink ref="E19" r:id="rId18" xr:uid="{AB7B0FB6-6199-4B93-BBE3-039652A2B7B5}"/>
    <hyperlink ref="E20" r:id="rId19" xr:uid="{E2E1DDEF-03AE-4EE3-9B1B-42187625B7F2}"/>
    <hyperlink ref="E21" r:id="rId20" xr:uid="{5A6A4BD2-0ABA-4E60-A39F-2279CCFAF608}"/>
    <hyperlink ref="E22" r:id="rId21" xr:uid="{C7B1C0E7-3A1C-4330-A531-4F2698EFD3C0}"/>
    <hyperlink ref="E23" r:id="rId22" xr:uid="{7E4DF13B-41C3-48E4-87F5-A961B71BEA4C}"/>
    <hyperlink ref="E24" r:id="rId23" xr:uid="{590BCE5D-1605-4074-A29A-1EA32F6F8A9B}"/>
    <hyperlink ref="E25" r:id="rId24" xr:uid="{FE2112F3-9F03-46C9-A728-9C766042CFF7}"/>
    <hyperlink ref="E26" r:id="rId25" xr:uid="{8BEC91C1-A72D-46EF-8B78-523844407287}"/>
    <hyperlink ref="E27" r:id="rId26" xr:uid="{98885BE5-D7EF-4F35-8CC4-5E6A49AA5F60}"/>
    <hyperlink ref="E28" r:id="rId27" xr:uid="{D2C3B7EC-CBBD-45B6-A03D-B3E3CE6518B5}"/>
    <hyperlink ref="E29" r:id="rId28" xr:uid="{9B5B69DD-59BB-45DC-B808-6F4659EAA239}"/>
    <hyperlink ref="E30" r:id="rId29" xr:uid="{B08898ED-7A04-4878-BE47-E2E9820877D4}"/>
    <hyperlink ref="E31" r:id="rId30" xr:uid="{5ABB9896-217E-4A6D-8638-98AA90E4C1EF}"/>
    <hyperlink ref="E32" r:id="rId31" xr:uid="{2EE04A1A-0609-4B96-A0BF-A8841443E16C}"/>
    <hyperlink ref="E33" r:id="rId32" xr:uid="{974488A9-BB52-4F1A-8542-56838F47A95E}"/>
    <hyperlink ref="E34" r:id="rId33" xr:uid="{AFDA4C26-1777-4BFE-AF07-6FBBFA3AD2BF}"/>
    <hyperlink ref="E35" r:id="rId34" location="2019" xr:uid="{5EF1368F-5FAD-4950-928A-B7B2501D7CC8}"/>
    <hyperlink ref="E36" r:id="rId35" xr:uid="{0A34B217-9786-4F2C-80CF-10EE9222120F}"/>
    <hyperlink ref="E37" r:id="rId36" xr:uid="{36785C33-1B69-485A-864A-74F26418C464}"/>
    <hyperlink ref="E38" r:id="rId37" xr:uid="{D831D59B-3A2C-46D3-99FF-760EF499359C}"/>
    <hyperlink ref="E39" r:id="rId38" xr:uid="{4FB5EC74-EFA2-4370-99CC-6F58847DE2A1}"/>
    <hyperlink ref="E40" r:id="rId39" xr:uid="{C4EE8134-78FB-4E4A-BE6A-FAF5D9B2603B}"/>
    <hyperlink ref="E41" r:id="rId40" xr:uid="{54E54F01-0129-4C52-ADF4-56341F319BD2}"/>
    <hyperlink ref="E42" r:id="rId41" xr:uid="{A5BBDFE6-455F-47AB-9EBD-010C125BDA01}"/>
    <hyperlink ref="E43" r:id="rId42" xr:uid="{0F33E694-6A8A-4979-A71E-E52061A8E694}"/>
    <hyperlink ref="E44" r:id="rId43" xr:uid="{F74C8B87-33EB-480B-9968-09408AD166F5}"/>
    <hyperlink ref="E45" r:id="rId44" xr:uid="{439E5ABA-D3CD-445C-866F-90EB5B3A0BEB}"/>
    <hyperlink ref="E46" r:id="rId45" xr:uid="{AA303082-3DB4-4DD2-8FBD-F4D7CC6C4B07}"/>
    <hyperlink ref="E47" r:id="rId46" xr:uid="{16D1D9DE-2567-444F-8C53-A967D3231C91}"/>
    <hyperlink ref="E48" r:id="rId47" xr:uid="{36FBF9DD-2954-4DF0-9388-C42834E7A80F}"/>
    <hyperlink ref="E49" r:id="rId48" xr:uid="{D2C4CAFD-A77D-4F63-9E4A-1B3BB94ABDDB}"/>
    <hyperlink ref="E50" r:id="rId49" xr:uid="{2DC39DF1-FDE9-4231-977B-A3DBFC23B79C}"/>
    <hyperlink ref="E51" r:id="rId50" xr:uid="{EF6977DB-362D-4AF2-BA1A-99C3448AA4F9}"/>
    <hyperlink ref="E52" r:id="rId51" xr:uid="{5B1BA3D2-B6FA-49CE-91FB-FA41AD91CD41}"/>
    <hyperlink ref="E53" r:id="rId52" xr:uid="{EA5ABACE-4C6A-4735-8CE5-7E30C826D4A0}"/>
    <hyperlink ref="E54" r:id="rId53" xr:uid="{1E49A52A-513E-4086-A376-0D3216A8D316}"/>
    <hyperlink ref="E55" r:id="rId54" xr:uid="{7EE84969-781A-4909-99F9-A33C6A7BF586}"/>
    <hyperlink ref="E56" r:id="rId55" xr:uid="{37401BAE-19D2-4C2E-9C19-96EB18AA8F25}"/>
    <hyperlink ref="E57" r:id="rId56" xr:uid="{41963463-6199-4F52-918C-98A2F5554A25}"/>
    <hyperlink ref="E58" r:id="rId57" xr:uid="{F5B9916B-8D6A-49D5-B051-0713B9522AE7}"/>
    <hyperlink ref="E59" r:id="rId58" xr:uid="{2C6E1D6C-6084-42CB-9946-2DD50F41CDC4}"/>
    <hyperlink ref="E60" r:id="rId59" xr:uid="{DC247BE7-7B1B-478C-8804-4FEF9A479A34}"/>
    <hyperlink ref="E61" r:id="rId60" xr:uid="{5AE50746-B829-495D-85C4-34BACF272961}"/>
    <hyperlink ref="E62" r:id="rId61" xr:uid="{549368B1-6E01-4499-8BAE-F23E832CBA6D}"/>
    <hyperlink ref="E63" r:id="rId62" xr:uid="{88FA6883-CC46-480D-A09B-95D117FBBA3B}"/>
    <hyperlink ref="E64" r:id="rId63" xr:uid="{D30919AC-D1DB-43C5-98E4-8D8B60087807}"/>
    <hyperlink ref="E65" r:id="rId64" xr:uid="{AB6C44A0-DE8D-49BC-868F-0C01F9F62541}"/>
    <hyperlink ref="E66" r:id="rId65" xr:uid="{4851F204-259F-4793-A2D7-A682DA0A3327}"/>
    <hyperlink ref="E67" r:id="rId66" xr:uid="{E8A18F8D-49F3-4F05-8C5B-C83EC195E27C}"/>
    <hyperlink ref="E68" r:id="rId67" xr:uid="{99A79D99-5155-4880-8E8B-AFAE681AE529}"/>
    <hyperlink ref="E69" r:id="rId68" xr:uid="{D4B84211-812E-4616-B0EE-3C5BCC72D60A}"/>
    <hyperlink ref="E70" r:id="rId69" xr:uid="{7231FE25-B140-4563-A1AF-77006CE12782}"/>
    <hyperlink ref="E71" r:id="rId70" xr:uid="{64D7ACFC-FCA4-4A22-A650-AD167A1AC591}"/>
    <hyperlink ref="E72" r:id="rId71" xr:uid="{8826A27B-A513-4D21-85E8-04563D0D0EC3}"/>
    <hyperlink ref="E73" r:id="rId72" xr:uid="{759BC7BE-33D6-4A64-B9EF-41A0DB3257B5}"/>
    <hyperlink ref="E74" r:id="rId73" xr:uid="{C7D39214-3096-4C92-BDB3-1D73CDBBB6BC}"/>
    <hyperlink ref="E75" r:id="rId74" xr:uid="{7FCF3002-3D90-4F36-9928-08E60902A963}"/>
    <hyperlink ref="E76" r:id="rId75" xr:uid="{EB0372EB-2016-4720-A346-2930111D4DF7}"/>
    <hyperlink ref="E77" r:id="rId76" xr:uid="{C17AE013-331F-4062-A062-F49E7C249B91}"/>
    <hyperlink ref="E78" r:id="rId77" xr:uid="{CECD2132-4452-4490-A4F5-DC10B4D78EEC}"/>
    <hyperlink ref="E79" r:id="rId78" xr:uid="{A87C47BC-ACCA-4A60-8CC8-3AE8753F7C91}"/>
    <hyperlink ref="E80" r:id="rId79" xr:uid="{B984A3BF-1D64-4C69-9D63-778A38D47828}"/>
    <hyperlink ref="E81" r:id="rId80" xr:uid="{F1A10FEE-D4B5-47F7-91FC-BD927DD993C7}"/>
    <hyperlink ref="E82" r:id="rId81" xr:uid="{903CC92B-3E66-4CA2-BD53-F261D5CB3318}"/>
    <hyperlink ref="E83" r:id="rId82" xr:uid="{A0CBFED5-D0C5-4AE6-AEA5-846910929D14}"/>
    <hyperlink ref="E84" r:id="rId83" xr:uid="{CEFF93D8-5E4E-402D-8C83-059D8D231DCB}"/>
    <hyperlink ref="E85" r:id="rId84" xr:uid="{A63CFAB4-BE1D-4115-B136-BF72DFC903CE}"/>
    <hyperlink ref="E86" r:id="rId85" xr:uid="{7686AF0A-4BD9-4AA2-A25D-4CD7535C1825}"/>
    <hyperlink ref="E87" r:id="rId86" xr:uid="{BBD7ED29-142F-4005-B255-62FE4BA3A545}"/>
    <hyperlink ref="E88" r:id="rId87" xr:uid="{B581BFD5-5255-4B6E-8B6D-1B7F5E8E7473}"/>
    <hyperlink ref="E89" r:id="rId88" xr:uid="{E01E5632-D43C-492F-93E6-1B7662B1B032}"/>
    <hyperlink ref="E90" r:id="rId89" xr:uid="{8F082B5F-5DAB-4FC1-B00C-A53BA5711CF8}"/>
    <hyperlink ref="E91" r:id="rId90" xr:uid="{08325FDC-DEE1-4BEA-8DAD-C6A1711DFA55}"/>
    <hyperlink ref="E92" r:id="rId91" xr:uid="{AA9A6500-9105-4365-8E24-88A70ACCADF4}"/>
    <hyperlink ref="E93" r:id="rId92" xr:uid="{88AF5F6A-5189-4881-AF8C-F400BCCAAFC6}"/>
    <hyperlink ref="E94" r:id="rId93" xr:uid="{A7270BC1-E706-4058-9136-585AFF78C48D}"/>
    <hyperlink ref="E95" r:id="rId94" xr:uid="{EC062644-D2D6-4A84-A048-0DC88072A1F5}"/>
    <hyperlink ref="E96" r:id="rId95" xr:uid="{1A91FBE2-3B5D-4667-844F-AFDE51B5FB90}"/>
    <hyperlink ref="E97" r:id="rId96" xr:uid="{B82C05B1-B475-4924-8909-94A205485ED3}"/>
    <hyperlink ref="E98" r:id="rId97" xr:uid="{8C54F51F-5557-43B3-ADA1-AB3E7E442EBB}"/>
    <hyperlink ref="E99" r:id="rId98" xr:uid="{B8BC7E70-70B3-436E-831F-76A015377874}"/>
    <hyperlink ref="E100" r:id="rId99" xr:uid="{BC22B545-7ACA-46F1-A2E5-258526F951C5}"/>
    <hyperlink ref="E101" r:id="rId100" xr:uid="{F8967B94-AA3B-40E9-ACCA-063D149289A4}"/>
    <hyperlink ref="E102" r:id="rId101" xr:uid="{74AB9D83-1C7C-4EEF-AFCE-71112670F603}"/>
    <hyperlink ref="E103" r:id="rId102" xr:uid="{13DAE06D-1A5D-4BDB-A29C-C35145A8A166}"/>
    <hyperlink ref="E104" r:id="rId103" xr:uid="{1C55E127-5585-4A1C-8BD0-4AF3A5E6D7C8}"/>
    <hyperlink ref="E105" r:id="rId104" xr:uid="{3AEB72E7-3556-4270-828E-9D97665E7691}"/>
    <hyperlink ref="E106" r:id="rId105" xr:uid="{A9CB578A-ADAD-4A35-A23F-935AFD9DA639}"/>
    <hyperlink ref="E107" r:id="rId106" xr:uid="{2BAA478B-4669-4B24-A395-2955C6CD80FD}"/>
    <hyperlink ref="E108" r:id="rId107" xr:uid="{63E80AC4-0BAB-46C3-A195-7E17DF039806}"/>
    <hyperlink ref="E109" r:id="rId108" xr:uid="{E7010437-1B45-4E00-8883-A89D486D56B5}"/>
    <hyperlink ref="E110" r:id="rId109" xr:uid="{92364FB9-275A-43A1-8A68-529BF9927CC4}"/>
    <hyperlink ref="E111" r:id="rId110" xr:uid="{CA3C73C1-36F6-4350-AD71-40BBC822DB33}"/>
    <hyperlink ref="E112" r:id="rId111" xr:uid="{15A1D56A-CFF2-4808-BBEF-E88C57D5DBC5}"/>
    <hyperlink ref="E113" r:id="rId112" xr:uid="{C3A8D972-2DE7-4F92-87E0-183AA68C6ADD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B30B-C284-4CBA-80B3-D417A1D93176}">
  <sheetPr codeName="Sheet40">
    <tabColor rgb="FF00B050"/>
  </sheetPr>
  <dimension ref="A1:L115"/>
  <sheetViews>
    <sheetView workbookViewId="0">
      <pane ySplit="1" topLeftCell="A2" activePane="bottomLeft" state="frozen"/>
      <selection pane="bottomLeft" activeCell="I1" sqref="I1"/>
    </sheetView>
  </sheetViews>
  <sheetFormatPr defaultRowHeight="14.5" x14ac:dyDescent="0.35"/>
  <cols>
    <col min="2" max="2" width="13.08984375" customWidth="1"/>
    <col min="3" max="3" width="20.6328125" customWidth="1"/>
    <col min="4" max="4" width="22.36328125" customWidth="1"/>
    <col min="5" max="5" width="66.6328125" bestFit="1" customWidth="1"/>
    <col min="6" max="6" width="15.36328125" customWidth="1"/>
    <col min="9" max="11" width="5.81640625" customWidth="1"/>
    <col min="12" max="12" width="53.9062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328</v>
      </c>
      <c r="B2" s="9" t="s">
        <v>2588</v>
      </c>
      <c r="C2" s="9" t="s">
        <v>1936</v>
      </c>
      <c r="D2" s="9" t="s">
        <v>292</v>
      </c>
      <c r="E2" s="20" t="s">
        <v>787</v>
      </c>
      <c r="F2" s="10" t="s">
        <v>107</v>
      </c>
      <c r="G2" s="52">
        <v>1</v>
      </c>
      <c r="H2" s="58">
        <v>5.17</v>
      </c>
      <c r="I2" s="45"/>
      <c r="J2" s="45" t="s">
        <v>3652</v>
      </c>
      <c r="K2" s="45" t="s">
        <v>3628</v>
      </c>
      <c r="L2" t="str">
        <f t="shared" ref="L2:L33" si="0">IFERROR(VLOOKUP(K2,LookupTable,2,0),"")</f>
        <v>Updated BP since 1 January 2019</v>
      </c>
    </row>
    <row r="3" spans="1:12" x14ac:dyDescent="0.35">
      <c r="A3" s="54">
        <v>228</v>
      </c>
      <c r="B3" s="9" t="s">
        <v>1575</v>
      </c>
      <c r="C3" s="9" t="s">
        <v>1861</v>
      </c>
      <c r="D3" s="9" t="s">
        <v>136</v>
      </c>
      <c r="E3" s="20" t="s">
        <v>166</v>
      </c>
      <c r="F3" s="10" t="s">
        <v>107</v>
      </c>
      <c r="G3" s="52">
        <v>1</v>
      </c>
      <c r="H3" s="58">
        <v>5.63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399</v>
      </c>
      <c r="B4" s="9" t="s">
        <v>1878</v>
      </c>
      <c r="C4" s="9" t="s">
        <v>1879</v>
      </c>
      <c r="D4" s="9" t="s">
        <v>136</v>
      </c>
      <c r="E4" s="20" t="s">
        <v>176</v>
      </c>
      <c r="F4" s="10" t="s">
        <v>106</v>
      </c>
      <c r="G4" s="52">
        <v>4</v>
      </c>
      <c r="H4" s="58">
        <v>5.2</v>
      </c>
      <c r="I4" s="45"/>
      <c r="J4" s="45" t="s">
        <v>3652</v>
      </c>
      <c r="K4" s="45" t="s">
        <v>3628</v>
      </c>
      <c r="L4" t="str">
        <f t="shared" si="0"/>
        <v>Updated BP since 1 January 2019</v>
      </c>
    </row>
    <row r="5" spans="1:12" x14ac:dyDescent="0.35">
      <c r="A5" s="54">
        <v>400</v>
      </c>
      <c r="B5" s="9" t="s">
        <v>2166</v>
      </c>
      <c r="C5" s="9" t="s">
        <v>2436</v>
      </c>
      <c r="D5" s="9" t="s">
        <v>136</v>
      </c>
      <c r="E5" s="20" t="s">
        <v>645</v>
      </c>
      <c r="F5" s="10" t="s">
        <v>106</v>
      </c>
      <c r="G5" s="52">
        <v>3</v>
      </c>
      <c r="H5" s="58">
        <v>5.53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411</v>
      </c>
      <c r="B6" s="9" t="s">
        <v>1866</v>
      </c>
      <c r="C6" s="9" t="s">
        <v>1867</v>
      </c>
      <c r="D6" s="9" t="s">
        <v>136</v>
      </c>
      <c r="E6" s="20" t="s">
        <v>169</v>
      </c>
      <c r="F6" s="10" t="s">
        <v>107</v>
      </c>
      <c r="G6" s="52">
        <v>2</v>
      </c>
      <c r="H6" s="58">
        <v>5.53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452</v>
      </c>
      <c r="B7" s="9" t="s">
        <v>2186</v>
      </c>
      <c r="C7" s="9" t="s">
        <v>1879</v>
      </c>
      <c r="D7" s="9" t="s">
        <v>837</v>
      </c>
      <c r="E7" s="20" t="s">
        <v>1664</v>
      </c>
      <c r="F7" s="10" t="s">
        <v>107</v>
      </c>
      <c r="G7" s="52"/>
      <c r="H7" s="58">
        <v>3.66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230</v>
      </c>
      <c r="B8" s="9" t="s">
        <v>3380</v>
      </c>
      <c r="C8" s="9" t="s">
        <v>2382</v>
      </c>
      <c r="D8" s="9" t="s">
        <v>112</v>
      </c>
      <c r="E8" s="20" t="s">
        <v>481</v>
      </c>
      <c r="F8" s="10" t="s">
        <v>106</v>
      </c>
      <c r="G8" s="52">
        <v>3</v>
      </c>
      <c r="H8" s="58">
        <v>6.1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247</v>
      </c>
      <c r="B9" s="9" t="s">
        <v>2021</v>
      </c>
      <c r="C9" s="9" t="s">
        <v>1922</v>
      </c>
      <c r="D9" s="9" t="s">
        <v>112</v>
      </c>
      <c r="E9" s="20" t="s">
        <v>489</v>
      </c>
      <c r="F9" s="10" t="s">
        <v>107</v>
      </c>
      <c r="G9" s="52">
        <v>1</v>
      </c>
      <c r="H9" s="58">
        <v>6.37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473</v>
      </c>
      <c r="B10" s="9" t="s">
        <v>2713</v>
      </c>
      <c r="C10" s="9" t="s">
        <v>2714</v>
      </c>
      <c r="D10" s="9" t="s">
        <v>112</v>
      </c>
      <c r="E10" s="20" t="s">
        <v>913</v>
      </c>
      <c r="F10" s="10" t="s">
        <v>106</v>
      </c>
      <c r="G10" s="52">
        <v>4</v>
      </c>
      <c r="H10" s="58">
        <v>5.28</v>
      </c>
      <c r="I10" s="45"/>
      <c r="J10" s="45" t="s">
        <v>3652</v>
      </c>
      <c r="K10" s="45" t="s">
        <v>3628</v>
      </c>
      <c r="L10" t="str">
        <f t="shared" si="0"/>
        <v>Updated BP since 1 January 2019</v>
      </c>
    </row>
    <row r="11" spans="1:12" x14ac:dyDescent="0.35">
      <c r="A11" s="54">
        <v>482</v>
      </c>
      <c r="B11" s="9" t="s">
        <v>2268</v>
      </c>
      <c r="C11" s="9" t="s">
        <v>2269</v>
      </c>
      <c r="D11" s="9" t="s">
        <v>112</v>
      </c>
      <c r="E11" s="20" t="s">
        <v>487</v>
      </c>
      <c r="F11" s="10" t="s">
        <v>107</v>
      </c>
      <c r="G11" s="52">
        <v>2</v>
      </c>
      <c r="H11" s="58">
        <v>6.14</v>
      </c>
      <c r="I11" s="45"/>
      <c r="J11" s="45" t="s">
        <v>3652</v>
      </c>
      <c r="K11" s="45" t="s">
        <v>3628</v>
      </c>
      <c r="L11" t="str">
        <f t="shared" si="0"/>
        <v>Updated BP since 1 January 2019</v>
      </c>
    </row>
    <row r="12" spans="1:12" x14ac:dyDescent="0.35">
      <c r="A12" s="54">
        <v>502</v>
      </c>
      <c r="B12" s="9" t="s">
        <v>2117</v>
      </c>
      <c r="C12" s="9" t="s">
        <v>2279</v>
      </c>
      <c r="D12" s="9" t="s">
        <v>447</v>
      </c>
      <c r="E12" s="20" t="s">
        <v>1632</v>
      </c>
      <c r="F12" s="10" t="s">
        <v>107</v>
      </c>
      <c r="G12" s="52"/>
      <c r="H12" s="58">
        <v>5.17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164</v>
      </c>
      <c r="B13" s="9" t="s">
        <v>3015</v>
      </c>
      <c r="C13" s="9" t="s">
        <v>3016</v>
      </c>
      <c r="D13" s="9" t="s">
        <v>1177</v>
      </c>
      <c r="E13" s="20" t="s">
        <v>1229</v>
      </c>
      <c r="F13" s="10" t="s">
        <v>106</v>
      </c>
      <c r="G13" s="52">
        <v>1</v>
      </c>
      <c r="H13" s="58">
        <v>4.53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537</v>
      </c>
      <c r="B14" s="9" t="s">
        <v>1853</v>
      </c>
      <c r="C14" s="9" t="s">
        <v>1854</v>
      </c>
      <c r="D14" s="9" t="s">
        <v>160</v>
      </c>
      <c r="E14" s="20" t="s">
        <v>161</v>
      </c>
      <c r="F14" s="10" t="s">
        <v>107</v>
      </c>
      <c r="G14" s="52">
        <v>1</v>
      </c>
      <c r="H14" s="58">
        <v>4.93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577</v>
      </c>
      <c r="B15" s="9" t="s">
        <v>1849</v>
      </c>
      <c r="C15" s="9" t="s">
        <v>1850</v>
      </c>
      <c r="D15" s="9" t="s">
        <v>153</v>
      </c>
      <c r="E15" s="20" t="s">
        <v>157</v>
      </c>
      <c r="F15" s="10" t="s">
        <v>107</v>
      </c>
      <c r="G15" s="52">
        <v>1</v>
      </c>
      <c r="H15" s="58">
        <v>6.51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586</v>
      </c>
      <c r="B16" s="9" t="s">
        <v>1847</v>
      </c>
      <c r="C16" s="9" t="s">
        <v>1802</v>
      </c>
      <c r="D16" s="9" t="s">
        <v>153</v>
      </c>
      <c r="E16" s="20" t="s">
        <v>154</v>
      </c>
      <c r="F16" s="10" t="s">
        <v>107</v>
      </c>
      <c r="G16" s="52">
        <v>2</v>
      </c>
      <c r="H16" s="58">
        <v>6.1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592</v>
      </c>
      <c r="B17" s="9" t="s">
        <v>2339</v>
      </c>
      <c r="C17" s="9" t="s">
        <v>3010</v>
      </c>
      <c r="D17" s="9" t="s">
        <v>1219</v>
      </c>
      <c r="E17" s="20" t="s">
        <v>1224</v>
      </c>
      <c r="F17" s="10" t="s">
        <v>107</v>
      </c>
      <c r="G17" s="52"/>
      <c r="H17" s="58">
        <v>5.32</v>
      </c>
      <c r="I17" s="45"/>
      <c r="J17" s="45" t="s">
        <v>3652</v>
      </c>
      <c r="K17" s="45" t="s">
        <v>3628</v>
      </c>
      <c r="L17" t="str">
        <f t="shared" si="0"/>
        <v>Updated BP since 1 January 2019</v>
      </c>
    </row>
    <row r="18" spans="1:12" x14ac:dyDescent="0.35">
      <c r="A18" s="54">
        <v>605</v>
      </c>
      <c r="B18" s="9" t="s">
        <v>2805</v>
      </c>
      <c r="C18" s="9" t="s">
        <v>2806</v>
      </c>
      <c r="D18" s="9" t="s">
        <v>1005</v>
      </c>
      <c r="E18" s="20" t="s">
        <v>1006</v>
      </c>
      <c r="F18" s="10" t="s">
        <v>107</v>
      </c>
      <c r="G18" s="52"/>
      <c r="H18" s="58">
        <v>5.43</v>
      </c>
      <c r="I18" s="45"/>
      <c r="J18" s="45" t="s">
        <v>3652</v>
      </c>
      <c r="K18" s="45" t="s">
        <v>3628</v>
      </c>
      <c r="L18" t="str">
        <f t="shared" si="0"/>
        <v>Updated BP since 1 January 2019</v>
      </c>
    </row>
    <row r="19" spans="1:12" x14ac:dyDescent="0.35">
      <c r="A19" s="54">
        <v>632</v>
      </c>
      <c r="B19" s="9" t="s">
        <v>2213</v>
      </c>
      <c r="C19" s="9" t="s">
        <v>2348</v>
      </c>
      <c r="D19" s="9" t="s">
        <v>548</v>
      </c>
      <c r="E19" s="20" t="s">
        <v>556</v>
      </c>
      <c r="F19" s="10" t="s">
        <v>107</v>
      </c>
      <c r="G19" s="52">
        <v>1</v>
      </c>
      <c r="H19" s="58">
        <v>5.0199999999999996</v>
      </c>
      <c r="I19" s="45"/>
      <c r="J19" s="45" t="s">
        <v>3652</v>
      </c>
      <c r="K19" s="45" t="s">
        <v>3628</v>
      </c>
      <c r="L19" t="str">
        <f t="shared" si="0"/>
        <v>Updated BP since 1 January 2019</v>
      </c>
    </row>
    <row r="20" spans="1:12" x14ac:dyDescent="0.35">
      <c r="A20" s="54">
        <v>648</v>
      </c>
      <c r="B20" s="9" t="s">
        <v>2366</v>
      </c>
      <c r="C20" s="9" t="s">
        <v>2367</v>
      </c>
      <c r="D20" s="9" t="s">
        <v>548</v>
      </c>
      <c r="E20" s="20" t="s">
        <v>575</v>
      </c>
      <c r="F20" s="10" t="s">
        <v>107</v>
      </c>
      <c r="G20" s="52">
        <v>2</v>
      </c>
      <c r="H20" s="58">
        <v>4.7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668</v>
      </c>
      <c r="B21" s="9" t="s">
        <v>1997</v>
      </c>
      <c r="C21" s="9" t="s">
        <v>1998</v>
      </c>
      <c r="D21" s="9" t="s">
        <v>231</v>
      </c>
      <c r="E21" s="20" t="s">
        <v>274</v>
      </c>
      <c r="F21" s="10" t="s">
        <v>107</v>
      </c>
      <c r="G21" s="52">
        <v>2</v>
      </c>
      <c r="H21" s="58">
        <v>4.33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678</v>
      </c>
      <c r="B22" s="9" t="s">
        <v>1999</v>
      </c>
      <c r="C22" s="9" t="s">
        <v>2000</v>
      </c>
      <c r="D22" s="9" t="s">
        <v>231</v>
      </c>
      <c r="E22" s="20" t="s">
        <v>275</v>
      </c>
      <c r="F22" s="10" t="s">
        <v>107</v>
      </c>
      <c r="G22" s="52">
        <v>1</v>
      </c>
      <c r="H22" s="58">
        <v>5.14</v>
      </c>
      <c r="I22" s="45"/>
      <c r="J22" s="45" t="s">
        <v>3652</v>
      </c>
      <c r="K22" s="45" t="s">
        <v>3628</v>
      </c>
      <c r="L22" t="str">
        <f t="shared" si="0"/>
        <v>Updated BP since 1 January 2019</v>
      </c>
    </row>
    <row r="23" spans="1:12" x14ac:dyDescent="0.35">
      <c r="A23" s="54">
        <v>692</v>
      </c>
      <c r="B23" s="9" t="s">
        <v>2430</v>
      </c>
      <c r="C23" s="9" t="s">
        <v>3439</v>
      </c>
      <c r="D23" s="9" t="s">
        <v>158</v>
      </c>
      <c r="E23" s="20" t="s">
        <v>1691</v>
      </c>
      <c r="F23" s="10" t="s">
        <v>107</v>
      </c>
      <c r="G23" s="52"/>
      <c r="H23" s="58">
        <v>5.26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727</v>
      </c>
      <c r="B24" s="9" t="s">
        <v>2117</v>
      </c>
      <c r="C24" s="9" t="s">
        <v>1916</v>
      </c>
      <c r="D24" s="9" t="s">
        <v>1211</v>
      </c>
      <c r="E24" s="20" t="s">
        <v>1421</v>
      </c>
      <c r="F24" s="10" t="s">
        <v>107</v>
      </c>
      <c r="G24" s="52">
        <v>1</v>
      </c>
      <c r="H24" s="58">
        <v>4.91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731</v>
      </c>
      <c r="B25" s="9" t="s">
        <v>1894</v>
      </c>
      <c r="C25" s="9" t="s">
        <v>2310</v>
      </c>
      <c r="D25" s="9" t="s">
        <v>1211</v>
      </c>
      <c r="E25" s="20" t="s">
        <v>1463</v>
      </c>
      <c r="F25" s="10" t="s">
        <v>107</v>
      </c>
      <c r="G25" s="52">
        <v>2</v>
      </c>
      <c r="H25" s="58">
        <v>4.6100000000000003</v>
      </c>
      <c r="I25" s="45"/>
      <c r="J25" s="45" t="s">
        <v>3652</v>
      </c>
      <c r="K25" s="45" t="s">
        <v>3628</v>
      </c>
      <c r="L25" t="str">
        <f t="shared" si="0"/>
        <v>Updated BP since 1 January 2019</v>
      </c>
    </row>
    <row r="26" spans="1:12" x14ac:dyDescent="0.35">
      <c r="A26" s="54">
        <v>734</v>
      </c>
      <c r="B26" s="9" t="s">
        <v>2352</v>
      </c>
      <c r="C26" s="9" t="s">
        <v>2032</v>
      </c>
      <c r="D26" s="9" t="s">
        <v>1211</v>
      </c>
      <c r="E26" s="20" t="s">
        <v>1462</v>
      </c>
      <c r="F26" s="10" t="s">
        <v>106</v>
      </c>
      <c r="G26" s="52"/>
      <c r="H26" s="58">
        <v>4.0999999999999996</v>
      </c>
      <c r="I26" s="45"/>
      <c r="J26" s="45"/>
      <c r="K26" s="45">
        <v>6</v>
      </c>
      <c r="L26" t="str">
        <f t="shared" si="0"/>
        <v>RESERVE LIST - 3rd 4th Athlete -Not met entry requirements</v>
      </c>
    </row>
    <row r="27" spans="1:12" x14ac:dyDescent="0.35">
      <c r="A27" s="54">
        <v>254</v>
      </c>
      <c r="B27" s="9" t="s">
        <v>1270</v>
      </c>
      <c r="C27" s="9" t="s">
        <v>2382</v>
      </c>
      <c r="D27" s="9" t="s">
        <v>994</v>
      </c>
      <c r="E27" s="20" t="s">
        <v>1563</v>
      </c>
      <c r="F27" s="10" t="s">
        <v>107</v>
      </c>
      <c r="G27" s="52"/>
      <c r="H27" s="58">
        <v>4.88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749</v>
      </c>
      <c r="B28" s="9" t="s">
        <v>3326</v>
      </c>
      <c r="C28" s="9" t="s">
        <v>3572</v>
      </c>
      <c r="D28" s="9" t="s">
        <v>994</v>
      </c>
      <c r="E28" s="20" t="s">
        <v>1561</v>
      </c>
      <c r="F28" s="10" t="s">
        <v>107</v>
      </c>
      <c r="G28" s="52"/>
      <c r="H28" s="58">
        <v>5.03</v>
      </c>
      <c r="I28" s="45"/>
      <c r="J28" s="45" t="s">
        <v>3652</v>
      </c>
      <c r="K28" s="45" t="s">
        <v>3628</v>
      </c>
      <c r="L28" t="str">
        <f t="shared" si="0"/>
        <v>Updated BP since 1 January 2019</v>
      </c>
    </row>
    <row r="29" spans="1:12" x14ac:dyDescent="0.35">
      <c r="A29" s="54">
        <v>186</v>
      </c>
      <c r="B29" s="9" t="s">
        <v>3126</v>
      </c>
      <c r="C29" s="9" t="s">
        <v>3127</v>
      </c>
      <c r="D29" s="9" t="s">
        <v>964</v>
      </c>
      <c r="E29" s="20" t="s">
        <v>1347</v>
      </c>
      <c r="F29" s="10" t="s">
        <v>107</v>
      </c>
      <c r="G29" s="52"/>
      <c r="H29" s="58">
        <v>4.67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191</v>
      </c>
      <c r="B30" s="9" t="s">
        <v>1847</v>
      </c>
      <c r="C30" s="9" t="s">
        <v>3133</v>
      </c>
      <c r="D30" s="9" t="s">
        <v>974</v>
      </c>
      <c r="E30" s="20" t="s">
        <v>1355</v>
      </c>
      <c r="F30" s="10" t="s">
        <v>107</v>
      </c>
      <c r="G30" s="52"/>
      <c r="H30" s="58">
        <v>4.6100000000000003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256</v>
      </c>
      <c r="B31" s="9" t="s">
        <v>2752</v>
      </c>
      <c r="C31" s="9" t="s">
        <v>1994</v>
      </c>
      <c r="D31" s="9" t="s">
        <v>914</v>
      </c>
      <c r="E31" s="20" t="s">
        <v>952</v>
      </c>
      <c r="F31" s="10" t="s">
        <v>107</v>
      </c>
      <c r="G31" s="52"/>
      <c r="H31" s="58">
        <v>5.33</v>
      </c>
      <c r="I31" s="45"/>
      <c r="J31" s="45" t="s">
        <v>3652</v>
      </c>
      <c r="K31" s="45"/>
      <c r="L31" t="str">
        <f t="shared" si="0"/>
        <v/>
      </c>
    </row>
    <row r="32" spans="1:12" x14ac:dyDescent="0.35">
      <c r="A32" s="54">
        <v>885</v>
      </c>
      <c r="B32" s="9" t="s">
        <v>2183</v>
      </c>
      <c r="C32" s="9" t="s">
        <v>2753</v>
      </c>
      <c r="D32" s="9" t="s">
        <v>914</v>
      </c>
      <c r="E32" s="20" t="s">
        <v>953</v>
      </c>
      <c r="F32" s="10" t="s">
        <v>107</v>
      </c>
      <c r="G32" s="52"/>
      <c r="H32" s="58">
        <v>4.92</v>
      </c>
      <c r="I32" s="45"/>
      <c r="J32" s="45" t="s">
        <v>3652</v>
      </c>
      <c r="K32" s="45" t="s">
        <v>3628</v>
      </c>
      <c r="L32" t="str">
        <f t="shared" si="0"/>
        <v>Updated BP since 1 January 2019</v>
      </c>
    </row>
    <row r="33" spans="1:12" x14ac:dyDescent="0.35">
      <c r="A33" s="54">
        <v>905</v>
      </c>
      <c r="B33" s="9" t="s">
        <v>2769</v>
      </c>
      <c r="C33" s="9" t="s">
        <v>2770</v>
      </c>
      <c r="D33" s="9" t="s">
        <v>266</v>
      </c>
      <c r="E33" s="20" t="s">
        <v>967</v>
      </c>
      <c r="F33" s="10" t="s">
        <v>107</v>
      </c>
      <c r="G33" s="52"/>
      <c r="H33" s="58">
        <v>4.42</v>
      </c>
      <c r="I33" s="45"/>
      <c r="J33" s="45" t="s">
        <v>3652</v>
      </c>
      <c r="K33" s="45"/>
      <c r="L33" t="str">
        <f t="shared" si="0"/>
        <v/>
      </c>
    </row>
    <row r="34" spans="1:12" x14ac:dyDescent="0.35">
      <c r="A34" s="54">
        <v>906</v>
      </c>
      <c r="B34" s="9" t="s">
        <v>2233</v>
      </c>
      <c r="C34" s="9" t="s">
        <v>2771</v>
      </c>
      <c r="D34" s="9" t="s">
        <v>266</v>
      </c>
      <c r="E34" s="20" t="s">
        <v>968</v>
      </c>
      <c r="F34" s="10" t="s">
        <v>107</v>
      </c>
      <c r="G34" s="52"/>
      <c r="H34" s="58">
        <v>5.38</v>
      </c>
      <c r="I34" s="45"/>
      <c r="J34" s="45" t="s">
        <v>3652</v>
      </c>
      <c r="K34" s="45"/>
      <c r="L34" t="str">
        <f t="shared" ref="L34:L54" si="1">IFERROR(VLOOKUP(K34,LookupTable,2,0),"")</f>
        <v/>
      </c>
    </row>
    <row r="35" spans="1:12" x14ac:dyDescent="0.35">
      <c r="A35" s="54">
        <v>1016</v>
      </c>
      <c r="B35" s="9" t="s">
        <v>2183</v>
      </c>
      <c r="C35" s="9" t="s">
        <v>2184</v>
      </c>
      <c r="D35" s="9" t="s">
        <v>278</v>
      </c>
      <c r="E35" s="20" t="s">
        <v>419</v>
      </c>
      <c r="F35" s="10" t="s">
        <v>106</v>
      </c>
      <c r="G35" s="52">
        <v>3</v>
      </c>
      <c r="H35" s="58">
        <v>5.61</v>
      </c>
      <c r="I35" s="45"/>
      <c r="J35" s="45" t="s">
        <v>3652</v>
      </c>
      <c r="K35" s="45"/>
      <c r="L35" t="str">
        <f t="shared" si="1"/>
        <v/>
      </c>
    </row>
    <row r="36" spans="1:12" x14ac:dyDescent="0.35">
      <c r="A36" s="54">
        <v>1021</v>
      </c>
      <c r="B36" s="9" t="s">
        <v>2117</v>
      </c>
      <c r="C36" s="9" t="s">
        <v>1861</v>
      </c>
      <c r="D36" s="9" t="s">
        <v>278</v>
      </c>
      <c r="E36" s="20" t="s">
        <v>416</v>
      </c>
      <c r="F36" s="10" t="s">
        <v>107</v>
      </c>
      <c r="G36" s="52">
        <v>1</v>
      </c>
      <c r="H36" s="58">
        <v>6.32</v>
      </c>
      <c r="I36" s="45"/>
      <c r="J36" s="45" t="s">
        <v>3652</v>
      </c>
      <c r="K36" s="45"/>
      <c r="L36" t="str">
        <f t="shared" si="1"/>
        <v/>
      </c>
    </row>
    <row r="37" spans="1:12" x14ac:dyDescent="0.35">
      <c r="A37" s="54">
        <v>1040</v>
      </c>
      <c r="B37" s="9" t="s">
        <v>2182</v>
      </c>
      <c r="C37" s="9" t="s">
        <v>600</v>
      </c>
      <c r="D37" s="9" t="s">
        <v>278</v>
      </c>
      <c r="E37" s="20" t="s">
        <v>418</v>
      </c>
      <c r="F37" s="10" t="s">
        <v>106</v>
      </c>
      <c r="G37" s="52">
        <v>4</v>
      </c>
      <c r="H37" s="58">
        <v>5.38</v>
      </c>
      <c r="I37" s="45"/>
      <c r="J37" s="45" t="s">
        <v>3652</v>
      </c>
      <c r="K37" s="45" t="s">
        <v>3644</v>
      </c>
      <c r="L37" t="str">
        <f t="shared" si="1"/>
        <v>Wind-assisted BP (w) changed where possible to non (w) BP</v>
      </c>
    </row>
    <row r="38" spans="1:12" x14ac:dyDescent="0.35">
      <c r="A38" s="54">
        <v>1044</v>
      </c>
      <c r="B38" s="9" t="s">
        <v>2186</v>
      </c>
      <c r="C38" s="9" t="s">
        <v>1922</v>
      </c>
      <c r="D38" s="9" t="s">
        <v>278</v>
      </c>
      <c r="E38" s="20" t="s">
        <v>421</v>
      </c>
      <c r="F38" s="10" t="s">
        <v>107</v>
      </c>
      <c r="G38" s="52">
        <v>2</v>
      </c>
      <c r="H38" s="58">
        <v>5.56</v>
      </c>
      <c r="I38" s="45"/>
      <c r="J38" s="45" t="s">
        <v>3652</v>
      </c>
      <c r="K38" s="45" t="s">
        <v>3644</v>
      </c>
      <c r="L38" t="str">
        <f t="shared" si="1"/>
        <v>Wind-assisted BP (w) changed where possible to non (w) BP</v>
      </c>
    </row>
    <row r="39" spans="1:12" x14ac:dyDescent="0.35">
      <c r="A39" s="54">
        <v>1118</v>
      </c>
      <c r="B39" s="9" t="s">
        <v>1849</v>
      </c>
      <c r="C39" s="9" t="s">
        <v>2572</v>
      </c>
      <c r="D39" s="9" t="s">
        <v>238</v>
      </c>
      <c r="E39" s="20" t="s">
        <v>769</v>
      </c>
      <c r="F39" s="10" t="s">
        <v>107</v>
      </c>
      <c r="G39" s="52"/>
      <c r="H39" s="58">
        <v>4.8899999999999997</v>
      </c>
      <c r="I39" s="45"/>
      <c r="J39" s="45" t="s">
        <v>3652</v>
      </c>
      <c r="K39" s="45"/>
      <c r="L39" t="str">
        <f t="shared" si="1"/>
        <v/>
      </c>
    </row>
    <row r="40" spans="1:12" x14ac:dyDescent="0.35">
      <c r="A40" s="54">
        <v>1120</v>
      </c>
      <c r="B40" s="9" t="s">
        <v>2233</v>
      </c>
      <c r="C40" s="9" t="s">
        <v>1852</v>
      </c>
      <c r="D40" s="9" t="s">
        <v>238</v>
      </c>
      <c r="E40" s="20" t="s">
        <v>771</v>
      </c>
      <c r="F40" s="10" t="s">
        <v>107</v>
      </c>
      <c r="G40" s="52"/>
      <c r="H40" s="58">
        <v>5.16</v>
      </c>
      <c r="I40" s="45"/>
      <c r="J40" s="45" t="s">
        <v>3652</v>
      </c>
      <c r="K40" s="45"/>
      <c r="L40" t="str">
        <f t="shared" si="1"/>
        <v/>
      </c>
    </row>
    <row r="41" spans="1:12" x14ac:dyDescent="0.35">
      <c r="A41" s="54">
        <v>260</v>
      </c>
      <c r="B41" s="9" t="s">
        <v>2299</v>
      </c>
      <c r="C41" s="9" t="s">
        <v>1327</v>
      </c>
      <c r="D41" s="9" t="s">
        <v>461</v>
      </c>
      <c r="E41" s="20" t="s">
        <v>511</v>
      </c>
      <c r="F41" s="10" t="s">
        <v>106</v>
      </c>
      <c r="G41" s="52">
        <v>3</v>
      </c>
      <c r="H41" s="58">
        <v>5.37</v>
      </c>
      <c r="I41" s="45"/>
      <c r="J41" s="45" t="s">
        <v>3652</v>
      </c>
      <c r="K41" s="45"/>
      <c r="L41" t="str">
        <f t="shared" si="1"/>
        <v/>
      </c>
    </row>
    <row r="42" spans="1:12" x14ac:dyDescent="0.35">
      <c r="A42" s="54">
        <v>1132</v>
      </c>
      <c r="B42" s="9" t="s">
        <v>2260</v>
      </c>
      <c r="C42" s="9" t="s">
        <v>1825</v>
      </c>
      <c r="D42" s="9" t="s">
        <v>461</v>
      </c>
      <c r="E42" s="20" t="s">
        <v>512</v>
      </c>
      <c r="F42" s="10" t="s">
        <v>107</v>
      </c>
      <c r="G42" s="52">
        <v>1</v>
      </c>
      <c r="H42" s="58">
        <v>5.39</v>
      </c>
      <c r="I42" s="45"/>
      <c r="J42" s="45" t="s">
        <v>3652</v>
      </c>
      <c r="K42" s="45"/>
      <c r="L42" t="str">
        <f t="shared" si="1"/>
        <v/>
      </c>
    </row>
    <row r="43" spans="1:12" x14ac:dyDescent="0.35">
      <c r="A43" s="54">
        <v>1133</v>
      </c>
      <c r="B43" s="9" t="s">
        <v>2289</v>
      </c>
      <c r="C43" s="9" t="s">
        <v>2290</v>
      </c>
      <c r="D43" s="9" t="s">
        <v>461</v>
      </c>
      <c r="E43" s="20" t="s">
        <v>507</v>
      </c>
      <c r="F43" s="10" t="s">
        <v>107</v>
      </c>
      <c r="G43" s="52">
        <v>2</v>
      </c>
      <c r="H43" s="58">
        <v>4.96</v>
      </c>
      <c r="I43" s="45"/>
      <c r="J43" s="45"/>
      <c r="K43" s="45">
        <v>6</v>
      </c>
      <c r="L43" t="str">
        <f t="shared" si="1"/>
        <v>RESERVE LIST - 3rd 4th Athlete -Not met entry requirements</v>
      </c>
    </row>
    <row r="44" spans="1:12" x14ac:dyDescent="0.35">
      <c r="A44" s="54">
        <v>261</v>
      </c>
      <c r="B44" s="9" t="s">
        <v>2882</v>
      </c>
      <c r="C44" s="9" t="s">
        <v>2883</v>
      </c>
      <c r="D44" s="9" t="s">
        <v>320</v>
      </c>
      <c r="E44" s="20" t="s">
        <v>1098</v>
      </c>
      <c r="F44" s="10" t="s">
        <v>107</v>
      </c>
      <c r="G44" s="52">
        <v>1</v>
      </c>
      <c r="H44" s="58">
        <v>5.6</v>
      </c>
      <c r="I44" s="45"/>
      <c r="J44" s="45" t="s">
        <v>3652</v>
      </c>
      <c r="K44" s="45"/>
      <c r="L44" t="str">
        <f t="shared" si="1"/>
        <v/>
      </c>
    </row>
    <row r="45" spans="1:12" x14ac:dyDescent="0.35">
      <c r="A45" s="54">
        <v>1214</v>
      </c>
      <c r="B45" s="9" t="s">
        <v>2889</v>
      </c>
      <c r="C45" s="9" t="s">
        <v>2046</v>
      </c>
      <c r="D45" s="9" t="s">
        <v>320</v>
      </c>
      <c r="E45" s="20" t="s">
        <v>1101</v>
      </c>
      <c r="F45" s="10" t="s">
        <v>107</v>
      </c>
      <c r="G45" s="52">
        <v>2</v>
      </c>
      <c r="H45" s="58">
        <v>5.18</v>
      </c>
      <c r="I45" s="45"/>
      <c r="J45" s="45" t="s">
        <v>3652</v>
      </c>
      <c r="K45" s="45"/>
      <c r="L45" t="str">
        <f t="shared" si="1"/>
        <v/>
      </c>
    </row>
    <row r="46" spans="1:12" x14ac:dyDescent="0.35">
      <c r="A46" s="54">
        <v>1269</v>
      </c>
      <c r="B46" s="9" t="s">
        <v>1288</v>
      </c>
      <c r="C46" s="9" t="s">
        <v>2312</v>
      </c>
      <c r="D46" s="9" t="s">
        <v>917</v>
      </c>
      <c r="E46" s="20" t="s">
        <v>1189</v>
      </c>
      <c r="F46" s="10" t="s">
        <v>107</v>
      </c>
      <c r="G46" s="52">
        <v>1</v>
      </c>
      <c r="H46" s="58">
        <v>5.8</v>
      </c>
      <c r="I46" s="45"/>
      <c r="J46" s="45" t="s">
        <v>3652</v>
      </c>
      <c r="K46" s="45"/>
      <c r="L46" t="str">
        <f t="shared" si="1"/>
        <v/>
      </c>
    </row>
    <row r="47" spans="1:12" x14ac:dyDescent="0.35">
      <c r="A47" s="54">
        <v>263</v>
      </c>
      <c r="B47" s="9" t="s">
        <v>2760</v>
      </c>
      <c r="C47" s="9" t="s">
        <v>3257</v>
      </c>
      <c r="D47" s="9" t="s">
        <v>309</v>
      </c>
      <c r="E47" s="20" t="s">
        <v>1490</v>
      </c>
      <c r="F47" s="10" t="s">
        <v>107</v>
      </c>
      <c r="G47" s="52">
        <v>1</v>
      </c>
      <c r="H47" s="58">
        <v>6.16</v>
      </c>
      <c r="I47" s="45"/>
      <c r="J47" s="45" t="s">
        <v>3652</v>
      </c>
      <c r="K47" s="45"/>
      <c r="L47" t="str">
        <f t="shared" si="1"/>
        <v/>
      </c>
    </row>
    <row r="48" spans="1:12" x14ac:dyDescent="0.35">
      <c r="A48" s="54">
        <v>1392</v>
      </c>
      <c r="B48" s="9" t="s">
        <v>2021</v>
      </c>
      <c r="C48" s="9" t="s">
        <v>3565</v>
      </c>
      <c r="D48" s="9" t="s">
        <v>1231</v>
      </c>
      <c r="E48" s="20" t="s">
        <v>1464</v>
      </c>
      <c r="F48" s="10" t="s">
        <v>107</v>
      </c>
      <c r="G48" s="52"/>
      <c r="H48" s="58">
        <v>4.5199999999999996</v>
      </c>
      <c r="I48" s="45"/>
      <c r="J48" s="45" t="s">
        <v>3652</v>
      </c>
      <c r="K48" s="45"/>
      <c r="L48" t="str">
        <f t="shared" si="1"/>
        <v/>
      </c>
    </row>
    <row r="49" spans="1:12" x14ac:dyDescent="0.35">
      <c r="A49" s="54">
        <v>222</v>
      </c>
      <c r="B49" s="9" t="s">
        <v>2349</v>
      </c>
      <c r="C49" s="9" t="s">
        <v>1824</v>
      </c>
      <c r="D49" s="9" t="s">
        <v>193</v>
      </c>
      <c r="E49" s="20" t="s">
        <v>1039</v>
      </c>
      <c r="F49" s="10" t="s">
        <v>107</v>
      </c>
      <c r="G49" s="52"/>
      <c r="H49" s="58">
        <v>5.65</v>
      </c>
      <c r="I49" s="45"/>
      <c r="J49" s="45" t="s">
        <v>3652</v>
      </c>
      <c r="K49" s="45"/>
      <c r="L49" t="str">
        <f t="shared" si="1"/>
        <v/>
      </c>
    </row>
    <row r="50" spans="1:12" x14ac:dyDescent="0.35">
      <c r="A50" s="54">
        <v>1405</v>
      </c>
      <c r="B50" s="9" t="s">
        <v>2349</v>
      </c>
      <c r="C50" s="9" t="s">
        <v>2836</v>
      </c>
      <c r="D50" s="9" t="s">
        <v>193</v>
      </c>
      <c r="E50" s="20" t="s">
        <v>1038</v>
      </c>
      <c r="F50" s="10" t="s">
        <v>107</v>
      </c>
      <c r="G50" s="52"/>
      <c r="H50" s="58">
        <v>5.67</v>
      </c>
      <c r="I50" s="45"/>
      <c r="J50" s="45" t="s">
        <v>3652</v>
      </c>
      <c r="K50" s="45"/>
      <c r="L50" t="str">
        <f t="shared" si="1"/>
        <v/>
      </c>
    </row>
    <row r="51" spans="1:12" x14ac:dyDescent="0.35">
      <c r="A51" s="54">
        <v>268</v>
      </c>
      <c r="B51" s="9" t="s">
        <v>2589</v>
      </c>
      <c r="C51" s="9" t="s">
        <v>2314</v>
      </c>
      <c r="D51" s="9" t="s">
        <v>1050</v>
      </c>
      <c r="E51" s="20" t="s">
        <v>1082</v>
      </c>
      <c r="F51" s="10" t="s">
        <v>107</v>
      </c>
      <c r="G51" s="52">
        <v>1</v>
      </c>
      <c r="H51" s="58">
        <v>5.78</v>
      </c>
      <c r="I51" s="45"/>
      <c r="J51" s="45" t="s">
        <v>3652</v>
      </c>
      <c r="K51" s="45" t="s">
        <v>3644</v>
      </c>
      <c r="L51" t="str">
        <f t="shared" si="1"/>
        <v>Wind-assisted BP (w) changed where possible to non (w) BP</v>
      </c>
    </row>
    <row r="52" spans="1:12" x14ac:dyDescent="0.35">
      <c r="A52" s="54">
        <v>1461</v>
      </c>
      <c r="B52" s="9" t="s">
        <v>3242</v>
      </c>
      <c r="C52" s="9" t="s">
        <v>3243</v>
      </c>
      <c r="D52" s="9" t="s">
        <v>605</v>
      </c>
      <c r="E52" s="20" t="s">
        <v>1475</v>
      </c>
      <c r="F52" s="10" t="s">
        <v>107</v>
      </c>
      <c r="G52" s="52"/>
      <c r="H52" s="58">
        <v>6.17</v>
      </c>
      <c r="I52" s="45"/>
      <c r="J52" s="45" t="s">
        <v>3652</v>
      </c>
      <c r="K52" s="45"/>
      <c r="L52" t="str">
        <f t="shared" si="1"/>
        <v/>
      </c>
    </row>
    <row r="53" spans="1:12" x14ac:dyDescent="0.35">
      <c r="A53" s="54">
        <v>1477</v>
      </c>
      <c r="B53" s="9" t="s">
        <v>2795</v>
      </c>
      <c r="C53" s="9" t="s">
        <v>3471</v>
      </c>
      <c r="D53" s="9" t="s">
        <v>453</v>
      </c>
      <c r="E53" s="20" t="s">
        <v>1726</v>
      </c>
      <c r="F53" s="10" t="s">
        <v>107</v>
      </c>
      <c r="G53" s="52"/>
      <c r="H53" s="58">
        <v>5.61</v>
      </c>
      <c r="I53" s="45"/>
      <c r="J53" s="45" t="s">
        <v>3652</v>
      </c>
      <c r="K53" s="45"/>
      <c r="L53" t="str">
        <f t="shared" si="1"/>
        <v/>
      </c>
    </row>
    <row r="54" spans="1:12" x14ac:dyDescent="0.35">
      <c r="A54" s="54">
        <v>1491</v>
      </c>
      <c r="B54" s="9" t="s">
        <v>1575</v>
      </c>
      <c r="C54" s="9" t="s">
        <v>3006</v>
      </c>
      <c r="D54" s="9" t="s">
        <v>609</v>
      </c>
      <c r="E54" s="20" t="s">
        <v>1216</v>
      </c>
      <c r="F54" s="10" t="s">
        <v>107</v>
      </c>
      <c r="G54" s="52"/>
      <c r="H54" s="58">
        <v>5.23</v>
      </c>
      <c r="I54" s="45"/>
      <c r="J54" s="45" t="s">
        <v>3652</v>
      </c>
      <c r="K54" s="45" t="s">
        <v>3644</v>
      </c>
      <c r="L54" t="str">
        <f t="shared" si="1"/>
        <v>Wind-assisted BP (w) changed where possible to non (w) BP</v>
      </c>
    </row>
    <row r="55" spans="1:12" x14ac:dyDescent="0.35">
      <c r="L55" t="str">
        <f t="shared" ref="L55:L63" si="2">IFERROR(VLOOKUP(K55,LookupTable,2,0),"")</f>
        <v/>
      </c>
    </row>
    <row r="56" spans="1:12" x14ac:dyDescent="0.35">
      <c r="L56" t="str">
        <f t="shared" si="2"/>
        <v/>
      </c>
    </row>
    <row r="57" spans="1:12" x14ac:dyDescent="0.35">
      <c r="L57" t="str">
        <f t="shared" si="2"/>
        <v/>
      </c>
    </row>
    <row r="58" spans="1:12" x14ac:dyDescent="0.35">
      <c r="L58" t="str">
        <f t="shared" si="2"/>
        <v/>
      </c>
    </row>
    <row r="59" spans="1:12" x14ac:dyDescent="0.35">
      <c r="L59" t="str">
        <f t="shared" si="2"/>
        <v/>
      </c>
    </row>
    <row r="60" spans="1:12" x14ac:dyDescent="0.35">
      <c r="L60" t="str">
        <f t="shared" si="2"/>
        <v/>
      </c>
    </row>
    <row r="61" spans="1:12" x14ac:dyDescent="0.35">
      <c r="L61" t="str">
        <f t="shared" si="2"/>
        <v/>
      </c>
    </row>
    <row r="62" spans="1:12" x14ac:dyDescent="0.35">
      <c r="L62" t="str">
        <f t="shared" si="2"/>
        <v/>
      </c>
    </row>
    <row r="63" spans="1:12" x14ac:dyDescent="0.35">
      <c r="L63" t="str">
        <f t="shared" si="2"/>
        <v/>
      </c>
    </row>
    <row r="64" spans="1:12" x14ac:dyDescent="0.35">
      <c r="L64" t="str">
        <f t="shared" ref="L64:L115" si="3">IFERROR(VLOOKUP(K64,LookupTable,2,0),"")</f>
        <v/>
      </c>
    </row>
    <row r="65" spans="12:12" x14ac:dyDescent="0.35">
      <c r="L65" t="str">
        <f t="shared" si="3"/>
        <v/>
      </c>
    </row>
    <row r="66" spans="12:12" x14ac:dyDescent="0.35">
      <c r="L66" t="str">
        <f t="shared" si="3"/>
        <v/>
      </c>
    </row>
    <row r="67" spans="12:12" x14ac:dyDescent="0.35">
      <c r="L67" t="str">
        <f t="shared" si="3"/>
        <v/>
      </c>
    </row>
    <row r="68" spans="12:12" x14ac:dyDescent="0.35">
      <c r="L68" t="str">
        <f t="shared" si="3"/>
        <v/>
      </c>
    </row>
    <row r="69" spans="12:12" x14ac:dyDescent="0.35">
      <c r="L69" t="str">
        <f t="shared" si="3"/>
        <v/>
      </c>
    </row>
    <row r="70" spans="12:12" x14ac:dyDescent="0.35">
      <c r="L70" t="str">
        <f t="shared" si="3"/>
        <v/>
      </c>
    </row>
    <row r="71" spans="12:12" x14ac:dyDescent="0.35">
      <c r="L71" t="str">
        <f t="shared" si="3"/>
        <v/>
      </c>
    </row>
    <row r="72" spans="12:12" x14ac:dyDescent="0.35">
      <c r="L72" t="str">
        <f t="shared" si="3"/>
        <v/>
      </c>
    </row>
    <row r="73" spans="12:12" x14ac:dyDescent="0.35">
      <c r="L73" t="str">
        <f t="shared" si="3"/>
        <v/>
      </c>
    </row>
    <row r="74" spans="12:12" x14ac:dyDescent="0.35">
      <c r="L74" t="str">
        <f t="shared" si="3"/>
        <v/>
      </c>
    </row>
    <row r="75" spans="12:12" x14ac:dyDescent="0.35">
      <c r="L75" t="str">
        <f t="shared" si="3"/>
        <v/>
      </c>
    </row>
    <row r="76" spans="12:12" x14ac:dyDescent="0.35">
      <c r="L76" t="str">
        <f t="shared" si="3"/>
        <v/>
      </c>
    </row>
    <row r="77" spans="12:12" x14ac:dyDescent="0.35">
      <c r="L77" t="str">
        <f t="shared" si="3"/>
        <v/>
      </c>
    </row>
    <row r="78" spans="12:12" x14ac:dyDescent="0.35">
      <c r="L78" t="str">
        <f t="shared" si="3"/>
        <v/>
      </c>
    </row>
    <row r="79" spans="12:12" x14ac:dyDescent="0.35">
      <c r="L79" t="str">
        <f t="shared" si="3"/>
        <v/>
      </c>
    </row>
    <row r="80" spans="12:12" x14ac:dyDescent="0.35">
      <c r="L80" t="str">
        <f t="shared" si="3"/>
        <v/>
      </c>
    </row>
    <row r="81" spans="12:12" x14ac:dyDescent="0.35">
      <c r="L81" t="str">
        <f t="shared" si="3"/>
        <v/>
      </c>
    </row>
    <row r="82" spans="12:12" x14ac:dyDescent="0.35">
      <c r="L82" t="str">
        <f t="shared" si="3"/>
        <v/>
      </c>
    </row>
    <row r="83" spans="12:12" x14ac:dyDescent="0.35">
      <c r="L83" t="str">
        <f t="shared" si="3"/>
        <v/>
      </c>
    </row>
    <row r="84" spans="12:12" x14ac:dyDescent="0.35">
      <c r="L84" t="str">
        <f t="shared" si="3"/>
        <v/>
      </c>
    </row>
    <row r="85" spans="12:12" x14ac:dyDescent="0.35">
      <c r="L85" t="str">
        <f t="shared" si="3"/>
        <v/>
      </c>
    </row>
    <row r="86" spans="12:12" x14ac:dyDescent="0.35">
      <c r="L86" t="str">
        <f t="shared" si="3"/>
        <v/>
      </c>
    </row>
    <row r="87" spans="12:12" x14ac:dyDescent="0.35">
      <c r="L87" t="str">
        <f t="shared" si="3"/>
        <v/>
      </c>
    </row>
    <row r="88" spans="12:12" x14ac:dyDescent="0.35">
      <c r="L88" t="str">
        <f t="shared" si="3"/>
        <v/>
      </c>
    </row>
    <row r="89" spans="12:12" x14ac:dyDescent="0.35">
      <c r="L89" t="str">
        <f t="shared" si="3"/>
        <v/>
      </c>
    </row>
    <row r="90" spans="12:12" x14ac:dyDescent="0.35">
      <c r="L90" t="str">
        <f t="shared" si="3"/>
        <v/>
      </c>
    </row>
    <row r="91" spans="12:12" x14ac:dyDescent="0.35">
      <c r="L91" t="str">
        <f t="shared" si="3"/>
        <v/>
      </c>
    </row>
    <row r="92" spans="12:12" x14ac:dyDescent="0.35">
      <c r="L92" t="str">
        <f t="shared" si="3"/>
        <v/>
      </c>
    </row>
    <row r="93" spans="12:12" x14ac:dyDescent="0.35">
      <c r="L93" t="str">
        <f t="shared" si="3"/>
        <v/>
      </c>
    </row>
    <row r="94" spans="12:12" x14ac:dyDescent="0.35">
      <c r="L94" t="str">
        <f t="shared" si="3"/>
        <v/>
      </c>
    </row>
    <row r="97" spans="12:12" x14ac:dyDescent="0.35">
      <c r="L97" t="str">
        <f t="shared" si="3"/>
        <v/>
      </c>
    </row>
    <row r="98" spans="12:12" x14ac:dyDescent="0.35">
      <c r="L98" t="str">
        <f t="shared" si="3"/>
        <v/>
      </c>
    </row>
    <row r="99" spans="12:12" x14ac:dyDescent="0.35">
      <c r="L99" t="str">
        <f t="shared" si="3"/>
        <v/>
      </c>
    </row>
    <row r="100" spans="12:12" x14ac:dyDescent="0.35">
      <c r="L100" t="str">
        <f t="shared" si="3"/>
        <v/>
      </c>
    </row>
    <row r="101" spans="12:12" x14ac:dyDescent="0.35">
      <c r="L101" t="str">
        <f t="shared" si="3"/>
        <v/>
      </c>
    </row>
    <row r="102" spans="12:12" x14ac:dyDescent="0.35">
      <c r="L102" t="str">
        <f t="shared" si="3"/>
        <v/>
      </c>
    </row>
    <row r="103" spans="12:12" x14ac:dyDescent="0.35">
      <c r="L103" t="str">
        <f t="shared" si="3"/>
        <v/>
      </c>
    </row>
    <row r="104" spans="12:12" x14ac:dyDescent="0.35">
      <c r="L104" t="str">
        <f t="shared" si="3"/>
        <v/>
      </c>
    </row>
    <row r="105" spans="12:12" x14ac:dyDescent="0.35">
      <c r="L105" t="str">
        <f t="shared" si="3"/>
        <v/>
      </c>
    </row>
    <row r="106" spans="12:12" x14ac:dyDescent="0.35">
      <c r="L106" t="str">
        <f t="shared" si="3"/>
        <v/>
      </c>
    </row>
    <row r="107" spans="12:12" x14ac:dyDescent="0.35">
      <c r="L107" t="str">
        <f t="shared" si="3"/>
        <v/>
      </c>
    </row>
    <row r="108" spans="12:12" x14ac:dyDescent="0.35">
      <c r="L108" t="str">
        <f t="shared" si="3"/>
        <v/>
      </c>
    </row>
    <row r="109" spans="12:12" x14ac:dyDescent="0.35">
      <c r="L109" t="str">
        <f t="shared" si="3"/>
        <v/>
      </c>
    </row>
    <row r="110" spans="12:12" x14ac:dyDescent="0.35">
      <c r="L110" t="str">
        <f t="shared" si="3"/>
        <v/>
      </c>
    </row>
    <row r="111" spans="12:12" x14ac:dyDescent="0.35">
      <c r="L111" t="str">
        <f t="shared" si="3"/>
        <v/>
      </c>
    </row>
    <row r="112" spans="12:12" x14ac:dyDescent="0.35">
      <c r="L112" t="str">
        <f t="shared" si="3"/>
        <v/>
      </c>
    </row>
    <row r="113" spans="12:12" x14ac:dyDescent="0.35">
      <c r="L113" t="str">
        <f t="shared" si="3"/>
        <v/>
      </c>
    </row>
    <row r="114" spans="12:12" x14ac:dyDescent="0.35">
      <c r="L114" t="str">
        <f t="shared" si="3"/>
        <v/>
      </c>
    </row>
    <row r="115" spans="12:12" x14ac:dyDescent="0.35">
      <c r="L115" t="str">
        <f t="shared" si="3"/>
        <v/>
      </c>
    </row>
  </sheetData>
  <autoFilter ref="A1:H1" xr:uid="{FB8FB30B-C284-4CBA-80B3-D417A1D93176}"/>
  <sortState xmlns:xlrd2="http://schemas.microsoft.com/office/spreadsheetml/2017/richdata2" ref="A2:L54">
    <sortCondition ref="D2:D54"/>
  </sortState>
  <conditionalFormatting sqref="L116:L118">
    <cfRule type="expression" dxfId="184" priority="21">
      <formula>IF(OR($K116="3A",$K116="4A",$K116="4b",$K116="5a"),TRUE)</formula>
    </cfRule>
  </conditionalFormatting>
  <conditionalFormatting sqref="L116:L118">
    <cfRule type="expression" dxfId="183" priority="20" stopIfTrue="1">
      <formula>IF(OR($K116=1,$K116="2B",$K116="3B",$K116="4C"),TRUE)</formula>
    </cfRule>
  </conditionalFormatting>
  <conditionalFormatting sqref="L116:L118">
    <cfRule type="expression" dxfId="182" priority="19">
      <formula>IF(OR($K116="2A"),TRUE)</formula>
    </cfRule>
  </conditionalFormatting>
  <conditionalFormatting sqref="L55:L115">
    <cfRule type="expression" dxfId="181" priority="15">
      <formula>IF(OR($K55="2A"),TRUE)</formula>
    </cfRule>
  </conditionalFormatting>
  <conditionalFormatting sqref="L55:L115">
    <cfRule type="expression" dxfId="180" priority="14" stopIfTrue="1">
      <formula>IF(OR($K55="3A",$K55="4A",$K55="4b",$K55="5a"),TRUE)</formula>
    </cfRule>
  </conditionalFormatting>
  <conditionalFormatting sqref="L55:L115">
    <cfRule type="expression" dxfId="179" priority="13" stopIfTrue="1">
      <formula>IF(OR($K55=1,$K55="2B",$K55="3B",$K55="4C"),TRUE)</formula>
    </cfRule>
  </conditionalFormatting>
  <conditionalFormatting sqref="J2:J54">
    <cfRule type="expression" dxfId="178" priority="10">
      <formula>IF(OR(#REF!="3A",#REF!="4A",#REF!="4b",#REF!="5a"),TRUE)</formula>
    </cfRule>
  </conditionalFormatting>
  <conditionalFormatting sqref="J2:J54">
    <cfRule type="cellIs" dxfId="177" priority="8" stopIfTrue="1" operator="equal">
      <formula>"R"</formula>
    </cfRule>
    <cfRule type="cellIs" dxfId="176" priority="9" stopIfTrue="1" operator="equal">
      <formula>"Y"</formula>
    </cfRule>
  </conditionalFormatting>
  <conditionalFormatting sqref="H2:H54">
    <cfRule type="expression" dxfId="175" priority="6" stopIfTrue="1">
      <formula>IF($J2="R",TRUE)</formula>
    </cfRule>
  </conditionalFormatting>
  <conditionalFormatting sqref="H2:H54">
    <cfRule type="expression" dxfId="174" priority="5" stopIfTrue="1">
      <formula>IF(OR($K2="3A",$K2="4A",$K2="4b",$K2="5a"),TRUE)</formula>
    </cfRule>
  </conditionalFormatting>
  <conditionalFormatting sqref="H2:H54">
    <cfRule type="expression" dxfId="173" priority="12">
      <formula>IF(#REF!="R",TRUE)</formula>
    </cfRule>
  </conditionalFormatting>
  <conditionalFormatting sqref="L2:L54">
    <cfRule type="expression" dxfId="172" priority="4">
      <formula>IF(OR($K2="2A"),TRUE)</formula>
    </cfRule>
  </conditionalFormatting>
  <conditionalFormatting sqref="L2:L54">
    <cfRule type="expression" dxfId="171" priority="3" stopIfTrue="1">
      <formula>IF(OR($K2="3A",$K2="4A",$K2="4b",$K2="5a"),TRUE)</formula>
    </cfRule>
  </conditionalFormatting>
  <conditionalFormatting sqref="L2:L54">
    <cfRule type="expression" dxfId="170" priority="2" stopIfTrue="1">
      <formula>IF(OR($K2=1,$K2="2B",$K2="3B",$K2="4C"),TRUE)</formula>
    </cfRule>
  </conditionalFormatting>
  <conditionalFormatting sqref="L2:L54 A2:H54">
    <cfRule type="expression" dxfId="169" priority="1">
      <formula>IF($K2=6,TRUE)</formula>
    </cfRule>
  </conditionalFormatting>
  <conditionalFormatting sqref="A2:G54">
    <cfRule type="expression" dxfId="168" priority="289">
      <formula>IF($J2="R",TRUE)</formula>
    </cfRule>
  </conditionalFormatting>
  <conditionalFormatting sqref="E2:G54">
    <cfRule type="expression" dxfId="167" priority="291" stopIfTrue="1">
      <formula>IF(OR($K2="2A"),TRUE)</formula>
    </cfRule>
  </conditionalFormatting>
  <hyperlinks>
    <hyperlink ref="E6" r:id="rId1" xr:uid="{2D098C31-C8D5-4471-B631-0372EA374CCC}"/>
    <hyperlink ref="E8" r:id="rId2" xr:uid="{4FCD3FE4-5303-4DCB-86F8-B87A32F70FE2}"/>
    <hyperlink ref="E9" r:id="rId3" xr:uid="{150B8A25-8D2E-46DF-9EF7-31B915B84A11}"/>
    <hyperlink ref="E13" r:id="rId4" xr:uid="{9E019A5D-4E6B-4C9D-89B5-64587D3BD4B2}"/>
    <hyperlink ref="E17" r:id="rId5" xr:uid="{B89A2D61-9257-48B3-B1A3-9B91F44B196E}"/>
    <hyperlink ref="E20" r:id="rId6" xr:uid="{071E4C70-2636-421C-A3AA-A26E9578687B}"/>
    <hyperlink ref="E24" r:id="rId7" xr:uid="{62C4D2AF-1EE4-481A-809E-8BAE86D7A52A}"/>
    <hyperlink ref="E29" r:id="rId8" xr:uid="{9EB66E0F-E29E-4658-A455-1AF350A9F6F1}"/>
    <hyperlink ref="E30" r:id="rId9" xr:uid="{F37C143E-9801-48A2-8A0A-4C262A10C5CB}"/>
    <hyperlink ref="E31" r:id="rId10" xr:uid="{A25C4296-3C94-426F-A936-E84738BE7140}"/>
    <hyperlink ref="E41" r:id="rId11" xr:uid="{7731A3B8-DB54-46FD-BD3C-DC0F4C38DDB4}"/>
    <hyperlink ref="E43" r:id="rId12" xr:uid="{00120A2A-FED8-4ABC-A172-325840017093}"/>
    <hyperlink ref="E44" r:id="rId13" xr:uid="{6E6758B0-4E8F-4192-811F-18C785142267}"/>
    <hyperlink ref="E47" r:id="rId14" xr:uid="{B3AA6977-6627-4E2C-B3E6-5ADA2BE6D0E7}"/>
    <hyperlink ref="E49" r:id="rId15" xr:uid="{F0954E83-653F-4345-A7EF-A16764A1D84C}"/>
    <hyperlink ref="E52" r:id="rId16" xr:uid="{BB35B9FA-5B2B-4F5A-8AA3-BD82099C7CC7}"/>
    <hyperlink ref="E2" r:id="rId17" xr:uid="{69BB5DC4-067D-4BAB-BE1C-1F48EE7111DB}"/>
    <hyperlink ref="E3" r:id="rId18" xr:uid="{62715186-D001-4E1F-AF4F-9B9528D942BF}"/>
    <hyperlink ref="E4" r:id="rId19" xr:uid="{934C68A8-5ED9-429C-9D2C-8C6CD37A03EB}"/>
    <hyperlink ref="E5" r:id="rId20" xr:uid="{8E3281CD-5914-4EA8-A48D-138C324A3678}"/>
    <hyperlink ref="E7" r:id="rId21" xr:uid="{EC561790-CAEE-46FA-A1DB-129CCA6A77E1}"/>
    <hyperlink ref="E10" r:id="rId22" xr:uid="{6B4D0797-5FA1-426E-9B9E-91C0D1D4E7A9}"/>
    <hyperlink ref="E11" r:id="rId23" xr:uid="{A67C13FA-7234-4A36-9601-9C6F847D0570}"/>
    <hyperlink ref="E12" r:id="rId24" xr:uid="{A5219069-CD01-4AA0-8CBD-FC32BEB08363}"/>
    <hyperlink ref="E14" r:id="rId25" xr:uid="{8E646815-AAC5-4068-893C-AF72CAF1C984}"/>
    <hyperlink ref="E15" r:id="rId26" xr:uid="{1AF71EE7-46D0-4FAC-97B7-06A7BA557AAE}"/>
    <hyperlink ref="E16" r:id="rId27" xr:uid="{8249A230-2B3D-49DE-997E-B3ADDE12E638}"/>
    <hyperlink ref="E18" r:id="rId28" xr:uid="{5807C14A-0E93-42D6-B327-184274B97BC4}"/>
    <hyperlink ref="E19" r:id="rId29" xr:uid="{3971069E-19D6-4294-B73F-6668DA3A4A04}"/>
    <hyperlink ref="E21" r:id="rId30" xr:uid="{FFA4B379-CD27-4352-A5F9-C4E51C65F28E}"/>
    <hyperlink ref="E22" r:id="rId31" xr:uid="{EE606DB4-1381-46CE-A8C8-CF84D40F82BF}"/>
    <hyperlink ref="E23" r:id="rId32" xr:uid="{916EE73C-4623-41E8-A9F5-494E09C51521}"/>
    <hyperlink ref="E25" r:id="rId33" xr:uid="{F10B7868-CF05-4F7E-9825-EFF0148AB491}"/>
    <hyperlink ref="E26" r:id="rId34" xr:uid="{23E244CD-0DB3-43F2-B268-E340EDD47E2F}"/>
    <hyperlink ref="E27" r:id="rId35" xr:uid="{F4F080ED-7CE0-485F-8823-5875232EB0E6}"/>
    <hyperlink ref="E28" r:id="rId36" xr:uid="{F1BAC93B-CB1C-420E-9173-462884DC9C65}"/>
    <hyperlink ref="E32" r:id="rId37" xr:uid="{5A1688BB-752A-4476-BE28-878684F01543}"/>
    <hyperlink ref="E33" r:id="rId38" xr:uid="{BC03CF25-AFA5-491C-83C7-D474BDF0C717}"/>
    <hyperlink ref="E34" r:id="rId39" xr:uid="{01FD516B-A220-4797-B0CA-978F1521BEB8}"/>
    <hyperlink ref="E35" r:id="rId40" xr:uid="{A4D298D4-B1F9-476D-9CCB-26B600489BDB}"/>
    <hyperlink ref="E36" r:id="rId41" xr:uid="{8994F9F7-2DFB-4AC9-8681-C1234F4A5CC8}"/>
    <hyperlink ref="E37" r:id="rId42" xr:uid="{935A5893-C22F-4D6A-83D4-11ECF2D6D172}"/>
    <hyperlink ref="E38" r:id="rId43" xr:uid="{BF5B9F38-EFDB-42AC-B69E-C7CF4BC3B87C}"/>
    <hyperlink ref="E39" r:id="rId44" xr:uid="{DB9A0DB7-3009-4026-81A0-41CFACC40551}"/>
    <hyperlink ref="E40" r:id="rId45" xr:uid="{552236DD-C5FB-47D3-85C6-FF894C2FF303}"/>
    <hyperlink ref="E42" r:id="rId46" xr:uid="{19CF5D2B-9080-4182-AC22-379A573EED71}"/>
    <hyperlink ref="E45" r:id="rId47" xr:uid="{7FF2758E-8F71-4726-BF3C-D411F31AE179}"/>
    <hyperlink ref="E46" r:id="rId48" xr:uid="{0ADD5823-E394-44B7-B86C-0376557B6D97}"/>
    <hyperlink ref="E48" r:id="rId49" xr:uid="{C61BBE42-2A8A-4A3D-8D0F-42668A161D9D}"/>
    <hyperlink ref="E50" r:id="rId50" xr:uid="{919B1CF8-F425-4F55-89FE-678CB04DC88B}"/>
    <hyperlink ref="E51" r:id="rId51" xr:uid="{82BB99CC-13D7-4D3D-ACC3-A08A83F663F6}"/>
    <hyperlink ref="E53" r:id="rId52" xr:uid="{C4B7B077-3332-4243-B372-B47B4D28E08D}"/>
    <hyperlink ref="E54" r:id="rId53" xr:uid="{C5228BF1-68B3-405E-9B90-4389FCFBC552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748F-DF42-4CD6-B486-F65B70122AA7}">
  <sheetPr codeName="Sheet49">
    <tabColor rgb="FF00B050"/>
  </sheetPr>
  <dimension ref="A1:L117"/>
  <sheetViews>
    <sheetView workbookViewId="0">
      <pane ySplit="1" topLeftCell="A2" activePane="bottomLeft" state="frozen"/>
      <selection pane="bottomLeft" activeCell="I1" sqref="I1"/>
    </sheetView>
  </sheetViews>
  <sheetFormatPr defaultRowHeight="14.5" x14ac:dyDescent="0.35"/>
  <cols>
    <col min="2" max="2" width="21" customWidth="1"/>
    <col min="3" max="3" width="15" customWidth="1"/>
    <col min="4" max="4" width="21.08984375" customWidth="1"/>
    <col min="5" max="5" width="66.54296875" customWidth="1"/>
    <col min="6" max="6" width="15.1796875" bestFit="1" customWidth="1"/>
    <col min="9" max="11" width="5.81640625" customWidth="1"/>
    <col min="12" max="12" width="53.9062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300</v>
      </c>
      <c r="B2" s="9" t="s">
        <v>2389</v>
      </c>
      <c r="C2" s="9" t="s">
        <v>2643</v>
      </c>
      <c r="D2" s="9" t="s">
        <v>1392</v>
      </c>
      <c r="E2" s="20" t="s">
        <v>1394</v>
      </c>
      <c r="F2" s="10" t="s">
        <v>107</v>
      </c>
      <c r="G2" s="52"/>
      <c r="H2" s="58">
        <v>10.9</v>
      </c>
      <c r="I2" s="45"/>
      <c r="J2" s="45" t="s">
        <v>3652</v>
      </c>
      <c r="K2" s="45" t="s">
        <v>3628</v>
      </c>
      <c r="L2" t="str">
        <f t="shared" ref="L2:L65" si="0">IFERROR(VLOOKUP(K2,LookupTable,2,0),"")</f>
        <v>Updated BP since 1 January 2019</v>
      </c>
    </row>
    <row r="3" spans="1:12" x14ac:dyDescent="0.35">
      <c r="A3" s="54">
        <v>304</v>
      </c>
      <c r="B3" s="9" t="s">
        <v>2389</v>
      </c>
      <c r="C3" s="9" t="s">
        <v>3074</v>
      </c>
      <c r="D3" s="9" t="s">
        <v>229</v>
      </c>
      <c r="E3" s="20" t="s">
        <v>1289</v>
      </c>
      <c r="F3" s="10" t="s">
        <v>107</v>
      </c>
      <c r="G3" s="52">
        <v>1</v>
      </c>
      <c r="H3" s="58">
        <v>12.38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334</v>
      </c>
      <c r="B4" s="9" t="s">
        <v>2460</v>
      </c>
      <c r="C4" s="9" t="s">
        <v>2480</v>
      </c>
      <c r="D4" s="9" t="s">
        <v>292</v>
      </c>
      <c r="E4" s="20" t="s">
        <v>683</v>
      </c>
      <c r="F4" s="10" t="s">
        <v>107</v>
      </c>
      <c r="G4" s="52">
        <v>1</v>
      </c>
      <c r="H4" s="58">
        <v>11.69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340</v>
      </c>
      <c r="B5" s="9" t="s">
        <v>2423</v>
      </c>
      <c r="C5" s="9" t="s">
        <v>2481</v>
      </c>
      <c r="D5" s="9" t="s">
        <v>292</v>
      </c>
      <c r="E5" s="20" t="s">
        <v>684</v>
      </c>
      <c r="F5" s="10" t="s">
        <v>107</v>
      </c>
      <c r="G5" s="52">
        <v>2</v>
      </c>
      <c r="H5" s="58">
        <v>10.96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229</v>
      </c>
      <c r="B6" s="9" t="s">
        <v>1862</v>
      </c>
      <c r="C6" s="9" t="s">
        <v>1863</v>
      </c>
      <c r="D6" s="9" t="s">
        <v>136</v>
      </c>
      <c r="E6" s="20" t="s">
        <v>167</v>
      </c>
      <c r="F6" s="10" t="s">
        <v>106</v>
      </c>
      <c r="G6" s="52">
        <v>3</v>
      </c>
      <c r="H6" s="58">
        <v>10.92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390</v>
      </c>
      <c r="B7" s="9" t="s">
        <v>1160</v>
      </c>
      <c r="C7" s="9" t="s">
        <v>2435</v>
      </c>
      <c r="D7" s="9" t="s">
        <v>136</v>
      </c>
      <c r="E7" s="20" t="s">
        <v>644</v>
      </c>
      <c r="F7" s="10" t="s">
        <v>107</v>
      </c>
      <c r="G7" s="52">
        <v>2</v>
      </c>
      <c r="H7" s="58">
        <v>11.88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400</v>
      </c>
      <c r="B8" s="9" t="s">
        <v>2166</v>
      </c>
      <c r="C8" s="9" t="s">
        <v>2436</v>
      </c>
      <c r="D8" s="9" t="s">
        <v>136</v>
      </c>
      <c r="E8" s="20" t="s">
        <v>645</v>
      </c>
      <c r="F8" s="10" t="s">
        <v>107</v>
      </c>
      <c r="G8" s="52">
        <v>1</v>
      </c>
      <c r="H8" s="58">
        <v>12.01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435</v>
      </c>
      <c r="B9" s="9" t="s">
        <v>3068</v>
      </c>
      <c r="C9" s="9" t="s">
        <v>3069</v>
      </c>
      <c r="D9" s="9" t="s">
        <v>246</v>
      </c>
      <c r="E9" s="20" t="s">
        <v>1284</v>
      </c>
      <c r="F9" s="10" t="s">
        <v>107</v>
      </c>
      <c r="G9" s="52">
        <v>1</v>
      </c>
      <c r="H9" s="58">
        <v>12.76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478</v>
      </c>
      <c r="B10" s="9" t="s">
        <v>3527</v>
      </c>
      <c r="C10" s="9" t="s">
        <v>2369</v>
      </c>
      <c r="D10" s="9" t="s">
        <v>112</v>
      </c>
      <c r="E10" s="20" t="s">
        <v>1707</v>
      </c>
      <c r="F10" s="10" t="s">
        <v>107</v>
      </c>
      <c r="G10" s="52">
        <v>1</v>
      </c>
      <c r="H10" s="58">
        <v>11.76</v>
      </c>
      <c r="I10" s="45"/>
      <c r="J10" s="45" t="s">
        <v>3652</v>
      </c>
      <c r="K10" s="45" t="s">
        <v>3628</v>
      </c>
      <c r="L10" t="str">
        <f t="shared" si="0"/>
        <v>Updated BP since 1 January 2019</v>
      </c>
    </row>
    <row r="11" spans="1:12" x14ac:dyDescent="0.35">
      <c r="A11" s="54">
        <v>507</v>
      </c>
      <c r="B11" s="9" t="s">
        <v>3461</v>
      </c>
      <c r="C11" s="9" t="s">
        <v>2109</v>
      </c>
      <c r="D11" s="9" t="s">
        <v>447</v>
      </c>
      <c r="E11" s="20" t="s">
        <v>1712</v>
      </c>
      <c r="F11" s="10" t="s">
        <v>107</v>
      </c>
      <c r="G11" s="52"/>
      <c r="H11" s="58">
        <v>10.6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583</v>
      </c>
      <c r="B12" s="9" t="s">
        <v>2281</v>
      </c>
      <c r="C12" s="9" t="s">
        <v>1910</v>
      </c>
      <c r="D12" s="9" t="s">
        <v>153</v>
      </c>
      <c r="E12" s="20" t="s">
        <v>498</v>
      </c>
      <c r="F12" s="10" t="s">
        <v>107</v>
      </c>
      <c r="G12" s="52">
        <v>1</v>
      </c>
      <c r="H12" s="58">
        <v>11.49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592</v>
      </c>
      <c r="B13" s="9" t="s">
        <v>2339</v>
      </c>
      <c r="C13" s="9" t="s">
        <v>3010</v>
      </c>
      <c r="D13" s="9" t="s">
        <v>1219</v>
      </c>
      <c r="E13" s="20" t="s">
        <v>1224</v>
      </c>
      <c r="F13" s="10" t="s">
        <v>107</v>
      </c>
      <c r="G13" s="52"/>
      <c r="H13" s="58">
        <v>10.92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605</v>
      </c>
      <c r="B14" s="9" t="s">
        <v>2805</v>
      </c>
      <c r="C14" s="9" t="s">
        <v>2806</v>
      </c>
      <c r="D14" s="9" t="s">
        <v>1005</v>
      </c>
      <c r="E14" s="20" t="s">
        <v>1006</v>
      </c>
      <c r="F14" s="10" t="s">
        <v>107</v>
      </c>
      <c r="G14" s="52"/>
      <c r="H14" s="58">
        <v>11.72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648</v>
      </c>
      <c r="B15" s="9" t="s">
        <v>2366</v>
      </c>
      <c r="C15" s="9" t="s">
        <v>2367</v>
      </c>
      <c r="D15" s="9" t="s">
        <v>548</v>
      </c>
      <c r="E15" s="20" t="s">
        <v>575</v>
      </c>
      <c r="F15" s="10" t="s">
        <v>107</v>
      </c>
      <c r="G15" s="52">
        <v>1</v>
      </c>
      <c r="H15" s="58">
        <v>10.4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698</v>
      </c>
      <c r="B16" s="9" t="s">
        <v>2795</v>
      </c>
      <c r="C16" s="9" t="s">
        <v>2103</v>
      </c>
      <c r="D16" s="9" t="s">
        <v>158</v>
      </c>
      <c r="E16" s="20" t="s">
        <v>1298</v>
      </c>
      <c r="F16" s="10" t="s">
        <v>107</v>
      </c>
      <c r="G16" s="52"/>
      <c r="H16" s="58">
        <v>11.55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727</v>
      </c>
      <c r="B17" s="9" t="s">
        <v>2117</v>
      </c>
      <c r="C17" s="9" t="s">
        <v>1916</v>
      </c>
      <c r="D17" s="9" t="s">
        <v>1211</v>
      </c>
      <c r="E17" s="20" t="s">
        <v>1421</v>
      </c>
      <c r="F17" s="10" t="s">
        <v>107</v>
      </c>
      <c r="G17" s="52">
        <v>1</v>
      </c>
      <c r="H17" s="58">
        <v>10.93</v>
      </c>
      <c r="I17" s="45"/>
      <c r="J17" s="45" t="s">
        <v>3652</v>
      </c>
      <c r="K17" s="45" t="s">
        <v>3644</v>
      </c>
      <c r="L17" t="str">
        <f t="shared" si="0"/>
        <v>Wind-assisted BP (w) changed where possible to non (w) BP</v>
      </c>
    </row>
    <row r="18" spans="1:12" x14ac:dyDescent="0.35">
      <c r="A18" s="54">
        <v>735</v>
      </c>
      <c r="B18" s="9" t="s">
        <v>2420</v>
      </c>
      <c r="C18" s="9" t="s">
        <v>2037</v>
      </c>
      <c r="D18" s="9" t="s">
        <v>1211</v>
      </c>
      <c r="E18" s="20" t="s">
        <v>1420</v>
      </c>
      <c r="F18" s="10" t="s">
        <v>107</v>
      </c>
      <c r="G18" s="52">
        <v>2</v>
      </c>
      <c r="H18" s="58">
        <v>10.199999999999999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871</v>
      </c>
      <c r="B19" s="9" t="s">
        <v>1853</v>
      </c>
      <c r="C19" s="9" t="s">
        <v>2483</v>
      </c>
      <c r="D19" s="9" t="s">
        <v>974</v>
      </c>
      <c r="E19" s="20" t="s">
        <v>1011</v>
      </c>
      <c r="F19" s="10" t="s">
        <v>107</v>
      </c>
      <c r="G19" s="52"/>
      <c r="H19" s="58">
        <v>11.92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887</v>
      </c>
      <c r="B20" s="9" t="s">
        <v>1847</v>
      </c>
      <c r="C20" s="9" t="s">
        <v>2745</v>
      </c>
      <c r="D20" s="9" t="s">
        <v>914</v>
      </c>
      <c r="E20" s="20" t="s">
        <v>944</v>
      </c>
      <c r="F20" s="10" t="s">
        <v>107</v>
      </c>
      <c r="G20" s="52"/>
      <c r="H20" s="58">
        <v>12.69</v>
      </c>
      <c r="I20" s="45"/>
      <c r="J20" s="45" t="s">
        <v>3652</v>
      </c>
      <c r="K20" s="45" t="s">
        <v>3628</v>
      </c>
      <c r="L20" t="str">
        <f t="shared" si="0"/>
        <v>Updated BP since 1 January 2019</v>
      </c>
    </row>
    <row r="21" spans="1:12" x14ac:dyDescent="0.35">
      <c r="A21" s="54">
        <v>906</v>
      </c>
      <c r="B21" s="9" t="s">
        <v>2233</v>
      </c>
      <c r="C21" s="9" t="s">
        <v>2771</v>
      </c>
      <c r="D21" s="9" t="s">
        <v>266</v>
      </c>
      <c r="E21" s="20" t="s">
        <v>968</v>
      </c>
      <c r="F21" s="10" t="s">
        <v>107</v>
      </c>
      <c r="G21" s="52"/>
      <c r="H21" s="58">
        <v>11.57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1012</v>
      </c>
      <c r="B22" s="9" t="s">
        <v>2445</v>
      </c>
      <c r="C22" s="9" t="s">
        <v>2544</v>
      </c>
      <c r="D22" s="9" t="s">
        <v>278</v>
      </c>
      <c r="E22" s="20" t="s">
        <v>746</v>
      </c>
      <c r="F22" s="10" t="s">
        <v>107</v>
      </c>
      <c r="G22" s="52">
        <v>2</v>
      </c>
      <c r="H22" s="58">
        <v>12.43</v>
      </c>
      <c r="I22" s="45"/>
      <c r="J22" s="45" t="s">
        <v>3652</v>
      </c>
      <c r="K22" s="45" t="s">
        <v>3628</v>
      </c>
      <c r="L22" t="str">
        <f t="shared" si="0"/>
        <v>Updated BP since 1 January 2019</v>
      </c>
    </row>
    <row r="23" spans="1:12" x14ac:dyDescent="0.35">
      <c r="A23" s="54">
        <v>1019</v>
      </c>
      <c r="B23" s="9" t="s">
        <v>1876</v>
      </c>
      <c r="C23" s="9" t="s">
        <v>2543</v>
      </c>
      <c r="D23" s="9" t="s">
        <v>278</v>
      </c>
      <c r="E23" s="20" t="s">
        <v>745</v>
      </c>
      <c r="F23" s="10" t="s">
        <v>107</v>
      </c>
      <c r="G23" s="52">
        <v>1</v>
      </c>
      <c r="H23" s="58">
        <v>13.16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1029</v>
      </c>
      <c r="B24" s="9" t="s">
        <v>2545</v>
      </c>
      <c r="C24" s="9" t="s">
        <v>2546</v>
      </c>
      <c r="D24" s="9" t="s">
        <v>278</v>
      </c>
      <c r="E24" s="20" t="s">
        <v>747</v>
      </c>
      <c r="F24" s="10" t="s">
        <v>106</v>
      </c>
      <c r="G24" s="52">
        <v>4</v>
      </c>
      <c r="H24" s="58">
        <v>11.82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1067</v>
      </c>
      <c r="B25" s="9" t="s">
        <v>1887</v>
      </c>
      <c r="C25" s="9" t="s">
        <v>548</v>
      </c>
      <c r="D25" s="9" t="s">
        <v>788</v>
      </c>
      <c r="E25" s="20" t="s">
        <v>957</v>
      </c>
      <c r="F25" s="10" t="s">
        <v>107</v>
      </c>
      <c r="G25" s="52"/>
      <c r="H25" s="58">
        <v>10.63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1089</v>
      </c>
      <c r="B26" s="9" t="s">
        <v>3289</v>
      </c>
      <c r="C26" s="9" t="s">
        <v>3290</v>
      </c>
      <c r="D26" s="9" t="s">
        <v>948</v>
      </c>
      <c r="E26" s="20" t="s">
        <v>1523</v>
      </c>
      <c r="F26" s="10" t="s">
        <v>107</v>
      </c>
      <c r="G26" s="52"/>
      <c r="H26" s="58">
        <v>11.61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1161</v>
      </c>
      <c r="B27" s="9" t="s">
        <v>1849</v>
      </c>
      <c r="C27" s="9" t="s">
        <v>3291</v>
      </c>
      <c r="D27" s="9" t="s">
        <v>405</v>
      </c>
      <c r="E27" s="20" t="s">
        <v>1524</v>
      </c>
      <c r="F27" s="10" t="s">
        <v>107</v>
      </c>
      <c r="G27" s="52">
        <v>1</v>
      </c>
      <c r="H27" s="58">
        <v>11.22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1214</v>
      </c>
      <c r="B28" s="9" t="s">
        <v>2889</v>
      </c>
      <c r="C28" s="9" t="s">
        <v>2046</v>
      </c>
      <c r="D28" s="9" t="s">
        <v>320</v>
      </c>
      <c r="E28" s="20" t="s">
        <v>1101</v>
      </c>
      <c r="F28" s="10" t="s">
        <v>106</v>
      </c>
      <c r="G28" s="52">
        <v>4</v>
      </c>
      <c r="H28" s="58">
        <v>10.67</v>
      </c>
      <c r="I28" s="62"/>
      <c r="J28" s="45"/>
      <c r="K28" s="45">
        <v>6</v>
      </c>
      <c r="L28" t="str">
        <f t="shared" si="0"/>
        <v>RESERVE LIST - 3rd 4th Athlete -Not met entry requirements</v>
      </c>
    </row>
    <row r="29" spans="1:12" x14ac:dyDescent="0.35">
      <c r="A29" s="54">
        <v>1221</v>
      </c>
      <c r="B29" s="9" t="s">
        <v>2886</v>
      </c>
      <c r="C29" s="9" t="s">
        <v>2887</v>
      </c>
      <c r="D29" s="9" t="s">
        <v>320</v>
      </c>
      <c r="E29" s="20" t="s">
        <v>1099</v>
      </c>
      <c r="F29" s="10" t="s">
        <v>107</v>
      </c>
      <c r="G29" s="52">
        <v>2</v>
      </c>
      <c r="H29" s="58">
        <v>10.38</v>
      </c>
      <c r="I29" s="62"/>
      <c r="J29" s="45"/>
      <c r="K29" s="45">
        <v>6</v>
      </c>
      <c r="L29" t="str">
        <f t="shared" si="0"/>
        <v>RESERVE LIST - 3rd 4th Athlete -Not met entry requirements</v>
      </c>
    </row>
    <row r="30" spans="1:12" x14ac:dyDescent="0.35">
      <c r="A30" s="54">
        <v>1225</v>
      </c>
      <c r="B30" s="9" t="s">
        <v>1883</v>
      </c>
      <c r="C30" s="9" t="s">
        <v>2944</v>
      </c>
      <c r="D30" s="9" t="s">
        <v>320</v>
      </c>
      <c r="E30" s="20" t="s">
        <v>1150</v>
      </c>
      <c r="F30" s="10" t="s">
        <v>106</v>
      </c>
      <c r="G30" s="52">
        <v>3</v>
      </c>
      <c r="H30" s="58">
        <v>11.06</v>
      </c>
      <c r="I30" s="62"/>
      <c r="J30" s="45" t="s">
        <v>3652</v>
      </c>
      <c r="K30" s="45"/>
      <c r="L30" t="str">
        <f t="shared" si="0"/>
        <v/>
      </c>
    </row>
    <row r="31" spans="1:12" x14ac:dyDescent="0.35">
      <c r="A31" s="54">
        <v>1230</v>
      </c>
      <c r="B31" s="9" t="s">
        <v>1352</v>
      </c>
      <c r="C31" s="9" t="s">
        <v>1922</v>
      </c>
      <c r="D31" s="9" t="s">
        <v>320</v>
      </c>
      <c r="E31" s="20" t="s">
        <v>1102</v>
      </c>
      <c r="F31" s="10" t="s">
        <v>107</v>
      </c>
      <c r="G31" s="52">
        <v>1</v>
      </c>
      <c r="H31" s="58">
        <v>11.79</v>
      </c>
      <c r="I31" s="62"/>
      <c r="J31" s="45" t="s">
        <v>3652</v>
      </c>
      <c r="K31" s="45" t="s">
        <v>3644</v>
      </c>
      <c r="L31" t="str">
        <f t="shared" si="0"/>
        <v>Wind-assisted BP (w) changed where possible to non (w) BP</v>
      </c>
    </row>
    <row r="32" spans="1:12" x14ac:dyDescent="0.35">
      <c r="A32" s="54">
        <v>1261</v>
      </c>
      <c r="B32" s="9" t="s">
        <v>2901</v>
      </c>
      <c r="C32" s="9" t="s">
        <v>2902</v>
      </c>
      <c r="D32" s="9" t="s">
        <v>356</v>
      </c>
      <c r="E32" s="20" t="s">
        <v>1113</v>
      </c>
      <c r="F32" s="10" t="s">
        <v>107</v>
      </c>
      <c r="G32" s="52">
        <v>1</v>
      </c>
      <c r="H32" s="58">
        <v>11.82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1294</v>
      </c>
      <c r="B33" s="9" t="s">
        <v>1872</v>
      </c>
      <c r="C33" s="9" t="s">
        <v>2543</v>
      </c>
      <c r="D33" s="9" t="s">
        <v>851</v>
      </c>
      <c r="E33" s="20" t="s">
        <v>1056</v>
      </c>
      <c r="F33" s="10" t="s">
        <v>107</v>
      </c>
      <c r="G33" s="52">
        <v>1</v>
      </c>
      <c r="H33" s="58">
        <v>12.18</v>
      </c>
      <c r="I33" s="45"/>
      <c r="J33" s="45" t="s">
        <v>3652</v>
      </c>
      <c r="K33" s="45"/>
      <c r="L33" t="str">
        <f t="shared" si="0"/>
        <v/>
      </c>
    </row>
    <row r="34" spans="1:12" x14ac:dyDescent="0.35">
      <c r="A34" s="54">
        <v>1473</v>
      </c>
      <c r="B34" s="9" t="s">
        <v>2830</v>
      </c>
      <c r="C34" s="9" t="s">
        <v>2831</v>
      </c>
      <c r="D34" s="9" t="s">
        <v>453</v>
      </c>
      <c r="E34" s="20" t="s">
        <v>1034</v>
      </c>
      <c r="F34" s="10" t="s">
        <v>107</v>
      </c>
      <c r="G34" s="52"/>
      <c r="H34" s="58">
        <v>11.22</v>
      </c>
      <c r="I34" s="45"/>
      <c r="J34" s="45" t="s">
        <v>3652</v>
      </c>
      <c r="K34" s="45"/>
      <c r="L34" t="str">
        <f t="shared" si="0"/>
        <v/>
      </c>
    </row>
    <row r="35" spans="1:12" x14ac:dyDescent="0.35">
      <c r="A35" s="54">
        <v>1474</v>
      </c>
      <c r="B35" s="9" t="s">
        <v>2832</v>
      </c>
      <c r="C35" s="9" t="s">
        <v>2833</v>
      </c>
      <c r="D35" s="9" t="s">
        <v>453</v>
      </c>
      <c r="E35" s="20" t="s">
        <v>1035</v>
      </c>
      <c r="F35" s="10" t="s">
        <v>107</v>
      </c>
      <c r="G35" s="52"/>
      <c r="H35" s="58">
        <v>11.62</v>
      </c>
      <c r="I35" s="45"/>
      <c r="J35" s="45" t="s">
        <v>3652</v>
      </c>
      <c r="K35" s="45" t="s">
        <v>3644</v>
      </c>
      <c r="L35" t="str">
        <f t="shared" si="0"/>
        <v>Wind-assisted BP (w) changed where possible to non (w) BP</v>
      </c>
    </row>
    <row r="36" spans="1:12" x14ac:dyDescent="0.35">
      <c r="A36" s="54">
        <v>1481</v>
      </c>
      <c r="B36" s="9" t="s">
        <v>2409</v>
      </c>
      <c r="C36" s="9" t="s">
        <v>2410</v>
      </c>
      <c r="D36" s="9" t="s">
        <v>618</v>
      </c>
      <c r="E36" s="20" t="s">
        <v>619</v>
      </c>
      <c r="F36" s="10" t="s">
        <v>107</v>
      </c>
      <c r="G36" s="52"/>
      <c r="H36" s="58">
        <v>11.51</v>
      </c>
      <c r="I36" s="45"/>
      <c r="J36" s="45" t="s">
        <v>3652</v>
      </c>
      <c r="K36" s="45" t="s">
        <v>3644</v>
      </c>
      <c r="L36" t="str">
        <f t="shared" si="0"/>
        <v>Wind-assisted BP (w) changed where possible to non (w) BP</v>
      </c>
    </row>
    <row r="37" spans="1:12" x14ac:dyDescent="0.35">
      <c r="L37" t="str">
        <f t="shared" si="0"/>
        <v/>
      </c>
    </row>
    <row r="38" spans="1:12" x14ac:dyDescent="0.35">
      <c r="L38" t="str">
        <f t="shared" si="0"/>
        <v/>
      </c>
    </row>
    <row r="39" spans="1:12" x14ac:dyDescent="0.35">
      <c r="L39" t="str">
        <f t="shared" si="0"/>
        <v/>
      </c>
    </row>
    <row r="40" spans="1:12" x14ac:dyDescent="0.35">
      <c r="L40" t="str">
        <f t="shared" si="0"/>
        <v/>
      </c>
    </row>
    <row r="41" spans="1:12" x14ac:dyDescent="0.35">
      <c r="L41" t="str">
        <f t="shared" si="0"/>
        <v/>
      </c>
    </row>
    <row r="42" spans="1:12" x14ac:dyDescent="0.35">
      <c r="L42" t="str">
        <f t="shared" si="0"/>
        <v/>
      </c>
    </row>
    <row r="43" spans="1:12" x14ac:dyDescent="0.35">
      <c r="L43" t="str">
        <f t="shared" si="0"/>
        <v/>
      </c>
    </row>
    <row r="44" spans="1:12" x14ac:dyDescent="0.35">
      <c r="L44" t="str">
        <f t="shared" si="0"/>
        <v/>
      </c>
    </row>
    <row r="45" spans="1:12" x14ac:dyDescent="0.35">
      <c r="L45" t="str">
        <f t="shared" si="0"/>
        <v/>
      </c>
    </row>
    <row r="46" spans="1:12" x14ac:dyDescent="0.35">
      <c r="L46" t="str">
        <f t="shared" si="0"/>
        <v/>
      </c>
    </row>
    <row r="47" spans="1:12" x14ac:dyDescent="0.35">
      <c r="L47" t="str">
        <f t="shared" si="0"/>
        <v/>
      </c>
    </row>
    <row r="48" spans="1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36" xr:uid="{FEA9748F-DF42-4CD6-B486-F65B70122AA7}"/>
  <sortState xmlns:xlrd2="http://schemas.microsoft.com/office/spreadsheetml/2017/richdata2" ref="A2:H36">
    <sortCondition ref="D2:D36"/>
  </sortState>
  <conditionalFormatting sqref="L118:L120">
    <cfRule type="expression" dxfId="166" priority="21">
      <formula>IF(OR($K118="3A",$K118="4A",$K118="4b",$K118="5a"),TRUE)</formula>
    </cfRule>
  </conditionalFormatting>
  <conditionalFormatting sqref="L118:L120">
    <cfRule type="expression" dxfId="165" priority="20" stopIfTrue="1">
      <formula>IF(OR($K118=1,$K118="2B",$K118="3B",$K118="4C"),TRUE)</formula>
    </cfRule>
  </conditionalFormatting>
  <conditionalFormatting sqref="L118:L120">
    <cfRule type="expression" dxfId="164" priority="19">
      <formula>IF(OR($K118="2A"),TRUE)</formula>
    </cfRule>
  </conditionalFormatting>
  <conditionalFormatting sqref="L37:L117">
    <cfRule type="expression" dxfId="163" priority="15">
      <formula>IF(OR($K37="2A"),TRUE)</formula>
    </cfRule>
  </conditionalFormatting>
  <conditionalFormatting sqref="L37:L117">
    <cfRule type="expression" dxfId="162" priority="14" stopIfTrue="1">
      <formula>IF(OR($K37="3A",$K37="4A",$K37="4b",$K37="5a"),TRUE)</formula>
    </cfRule>
  </conditionalFormatting>
  <conditionalFormatting sqref="L37:L117">
    <cfRule type="expression" dxfId="161" priority="13" stopIfTrue="1">
      <formula>IF(OR($K37=1,$K37="2B",$K37="3B",$K37="4C"),TRUE)</formula>
    </cfRule>
  </conditionalFormatting>
  <conditionalFormatting sqref="J2:J36">
    <cfRule type="expression" dxfId="160" priority="10">
      <formula>IF(OR(#REF!="3A",#REF!="4A",#REF!="4b",#REF!="5a"),TRUE)</formula>
    </cfRule>
  </conditionalFormatting>
  <conditionalFormatting sqref="J2:J36">
    <cfRule type="cellIs" dxfId="159" priority="8" stopIfTrue="1" operator="equal">
      <formula>"R"</formula>
    </cfRule>
    <cfRule type="cellIs" dxfId="158" priority="9" stopIfTrue="1" operator="equal">
      <formula>"Y"</formula>
    </cfRule>
  </conditionalFormatting>
  <conditionalFormatting sqref="H2:H36">
    <cfRule type="expression" dxfId="157" priority="6" stopIfTrue="1">
      <formula>IF($J2="R",TRUE)</formula>
    </cfRule>
  </conditionalFormatting>
  <conditionalFormatting sqref="H2:H36">
    <cfRule type="expression" dxfId="156" priority="5" stopIfTrue="1">
      <formula>IF(OR($K2="3A",$K2="4A",$K2="4b",$K2="5a"),TRUE)</formula>
    </cfRule>
  </conditionalFormatting>
  <conditionalFormatting sqref="H2:H36">
    <cfRule type="expression" dxfId="155" priority="12">
      <formula>IF(#REF!="R",TRUE)</formula>
    </cfRule>
  </conditionalFormatting>
  <conditionalFormatting sqref="L2:L36">
    <cfRule type="expression" dxfId="154" priority="4">
      <formula>IF(OR($K2="2A"),TRUE)</formula>
    </cfRule>
  </conditionalFormatting>
  <conditionalFormatting sqref="L2:L36">
    <cfRule type="expression" dxfId="153" priority="3" stopIfTrue="1">
      <formula>IF(OR($K2="3A",$K2="4A",$K2="4b",$K2="5a"),TRUE)</formula>
    </cfRule>
  </conditionalFormatting>
  <conditionalFormatting sqref="L2:L36">
    <cfRule type="expression" dxfId="152" priority="2" stopIfTrue="1">
      <formula>IF(OR($K2=1,$K2="2B",$K2="3B",$K2="4C"),TRUE)</formula>
    </cfRule>
  </conditionalFormatting>
  <conditionalFormatting sqref="L2:L36 A2:H36">
    <cfRule type="expression" dxfId="151" priority="1">
      <formula>IF($K2=6,TRUE)</formula>
    </cfRule>
  </conditionalFormatting>
  <conditionalFormatting sqref="A2:G36">
    <cfRule type="expression" dxfId="150" priority="292">
      <formula>IF($J2="R",TRUE)</formula>
    </cfRule>
  </conditionalFormatting>
  <conditionalFormatting sqref="E2:G36">
    <cfRule type="expression" dxfId="149" priority="294" stopIfTrue="1">
      <formula>IF(OR($K2="2A"),TRUE)</formula>
    </cfRule>
  </conditionalFormatting>
  <hyperlinks>
    <hyperlink ref="E6" r:id="rId1" xr:uid="{A1D77F3E-7BB9-4553-A518-627B07646317}"/>
    <hyperlink ref="E7" r:id="rId2" xr:uid="{06027840-E59F-4905-88D2-A23A07AB4CDC}"/>
    <hyperlink ref="E8" r:id="rId3" xr:uid="{BA3DAA0D-2098-4CB1-A6EA-CA327BD843E9}"/>
    <hyperlink ref="E13" r:id="rId4" xr:uid="{11E2A088-6369-4191-A365-C012EE0BC61F}"/>
    <hyperlink ref="E21" r:id="rId5" xr:uid="{25220070-7A23-4206-8666-F72415566EB7}"/>
    <hyperlink ref="E26" r:id="rId6" xr:uid="{E1036BCB-D639-47B5-890F-9C51FE398F4B}"/>
    <hyperlink ref="E28" r:id="rId7" xr:uid="{6C128FD3-C15A-4759-A01D-C15318D82956}"/>
    <hyperlink ref="E30" r:id="rId8" xr:uid="{CA3189D2-B62E-4F1F-9D1A-7FBB8D03F15F}"/>
    <hyperlink ref="E2" r:id="rId9" xr:uid="{1E4718BE-E077-4547-AC12-C76D52334882}"/>
    <hyperlink ref="E3" r:id="rId10" xr:uid="{86C47FFE-6E9F-472B-B1FB-394266CB34FE}"/>
    <hyperlink ref="E4" r:id="rId11" xr:uid="{52486E42-B4BD-4771-91AD-41A19830DDED}"/>
    <hyperlink ref="E5" r:id="rId12" xr:uid="{CF5B799E-1657-4590-9FAE-1A7EA61B7D5B}"/>
    <hyperlink ref="E9" r:id="rId13" xr:uid="{060CA938-1FE0-420C-ABC6-11251C829EEA}"/>
    <hyperlink ref="E10" r:id="rId14" xr:uid="{AD060065-5DC1-45D6-86EF-B636DA841918}"/>
    <hyperlink ref="E11" r:id="rId15" xr:uid="{76D03A36-B81B-48CD-BFA8-7DC1FE526F4C}"/>
    <hyperlink ref="E12" r:id="rId16" xr:uid="{A772A86F-C4FA-4628-A9B0-FB3598EA80A6}"/>
    <hyperlink ref="E14" r:id="rId17" xr:uid="{EA898364-2787-4840-BA24-A2DD231F3F01}"/>
    <hyperlink ref="E15" r:id="rId18" xr:uid="{B46D2B03-1630-4E82-A3EC-902023A2447C}"/>
    <hyperlink ref="E16" r:id="rId19" xr:uid="{4B74B692-93F3-40F1-A3B0-D74C1F3225FA}"/>
    <hyperlink ref="E17" r:id="rId20" xr:uid="{0C0A9D48-2594-4493-A769-F744CD6BC452}"/>
    <hyperlink ref="E18" r:id="rId21" xr:uid="{2327678E-6302-417A-B7A2-16C212F4F1FD}"/>
    <hyperlink ref="E19" r:id="rId22" xr:uid="{70532F0B-C3B0-48D3-8638-323EBA50EC98}"/>
    <hyperlink ref="E20" r:id="rId23" xr:uid="{3C2F0A97-8960-4499-AC5F-16ED01E433F9}"/>
    <hyperlink ref="E22" r:id="rId24" xr:uid="{B2D36695-315F-469F-8655-12FE0F426D0C}"/>
    <hyperlink ref="E23" r:id="rId25" xr:uid="{4BC27983-3013-428F-A90C-A8D75EBADE8A}"/>
    <hyperlink ref="E24" r:id="rId26" xr:uid="{89368689-4750-408A-B943-0237A7893006}"/>
    <hyperlink ref="E25" r:id="rId27" xr:uid="{D11486F3-C57A-4819-BE1D-AF08E150D81C}"/>
    <hyperlink ref="E27" r:id="rId28" xr:uid="{F9C17005-377F-4591-BBB8-4579FE81A954}"/>
    <hyperlink ref="E29" r:id="rId29" xr:uid="{815DB54C-9C45-4E9B-9729-59D04A6244FC}"/>
    <hyperlink ref="E31" r:id="rId30" xr:uid="{B733606F-B1AD-40D8-B728-AC8389122FE1}"/>
    <hyperlink ref="E32" r:id="rId31" xr:uid="{C5AFDFFA-DC35-4E73-B4CF-5309191A7352}"/>
    <hyperlink ref="E33" r:id="rId32" xr:uid="{A86B1655-2E96-46E9-8140-41812CB54690}"/>
    <hyperlink ref="E34" r:id="rId33" xr:uid="{05F26681-75A1-43FA-836B-520DB7CA0AFC}"/>
    <hyperlink ref="E35" r:id="rId34" xr:uid="{657F27E1-D59A-4A17-8C34-0DDB53D77706}"/>
    <hyperlink ref="E36" r:id="rId35" xr:uid="{05070E39-E4A3-4CF2-B4A3-2C97B3D34E48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1BDC-C9B8-495C-9278-08BBCDE718EC}">
  <sheetPr codeName="Sheet50">
    <tabColor rgb="FF00B050"/>
  </sheetPr>
  <dimension ref="A1:L1236"/>
  <sheetViews>
    <sheetView workbookViewId="0">
      <pane ySplit="1" topLeftCell="A2" activePane="bottomLeft" state="frozen"/>
      <selection pane="bottomLeft" activeCell="J1" sqref="J1"/>
    </sheetView>
  </sheetViews>
  <sheetFormatPr defaultRowHeight="14.5" x14ac:dyDescent="0.35"/>
  <cols>
    <col min="3" max="3" width="15.90625" customWidth="1"/>
    <col min="4" max="4" width="15.54296875" bestFit="1" customWidth="1"/>
    <col min="5" max="5" width="66.6328125" bestFit="1" customWidth="1"/>
    <col min="6" max="6" width="17.08984375" customWidth="1"/>
    <col min="7" max="7" width="8" bestFit="1" customWidth="1"/>
    <col min="9" max="11" width="5.81640625" customWidth="1"/>
    <col min="12" max="12" width="4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344</v>
      </c>
      <c r="B2" s="9" t="s">
        <v>1872</v>
      </c>
      <c r="C2" s="9" t="s">
        <v>2026</v>
      </c>
      <c r="D2" s="9" t="s">
        <v>292</v>
      </c>
      <c r="E2" s="20" t="s">
        <v>296</v>
      </c>
      <c r="F2" s="10" t="s">
        <v>107</v>
      </c>
      <c r="G2" s="52">
        <v>1</v>
      </c>
      <c r="H2" s="58">
        <v>3.6</v>
      </c>
      <c r="I2" s="45"/>
      <c r="J2" s="45" t="s">
        <v>3652</v>
      </c>
      <c r="K2" s="45" t="s">
        <v>3628</v>
      </c>
      <c r="L2" t="str">
        <f t="shared" ref="L2:L33" si="0">IFERROR(VLOOKUP(K2,LookupTable,2,0),"")</f>
        <v>Updated BP since 1 January 2019</v>
      </c>
    </row>
    <row r="3" spans="1:12" x14ac:dyDescent="0.35">
      <c r="A3" s="54">
        <v>346</v>
      </c>
      <c r="B3" s="9" t="s">
        <v>2024</v>
      </c>
      <c r="C3" s="9" t="s">
        <v>2025</v>
      </c>
      <c r="D3" s="9" t="s">
        <v>292</v>
      </c>
      <c r="E3" s="20" t="s">
        <v>295</v>
      </c>
      <c r="F3" s="10" t="s">
        <v>107</v>
      </c>
      <c r="G3" s="52">
        <v>2</v>
      </c>
      <c r="H3" s="58">
        <v>3.06</v>
      </c>
      <c r="I3" s="45"/>
      <c r="J3" s="45" t="s">
        <v>3652</v>
      </c>
      <c r="K3" s="45" t="s">
        <v>3628</v>
      </c>
      <c r="L3" t="str">
        <f t="shared" si="0"/>
        <v>Updated BP since 1 January 2019</v>
      </c>
    </row>
    <row r="4" spans="1:12" x14ac:dyDescent="0.35">
      <c r="A4" s="54">
        <v>415</v>
      </c>
      <c r="B4" s="9" t="s">
        <v>2457</v>
      </c>
      <c r="C4" s="9" t="s">
        <v>2458</v>
      </c>
      <c r="D4" s="9" t="s">
        <v>136</v>
      </c>
      <c r="E4" s="20" t="s">
        <v>661</v>
      </c>
      <c r="F4" s="10" t="s">
        <v>107</v>
      </c>
      <c r="G4" s="52">
        <v>2</v>
      </c>
      <c r="H4" s="58">
        <v>3.42</v>
      </c>
      <c r="I4" s="45"/>
      <c r="J4" s="45" t="s">
        <v>3652</v>
      </c>
      <c r="K4" s="45" t="s">
        <v>3628</v>
      </c>
      <c r="L4" t="str">
        <f t="shared" si="0"/>
        <v>Updated BP since 1 January 2019</v>
      </c>
    </row>
    <row r="5" spans="1:12" x14ac:dyDescent="0.35">
      <c r="A5" s="54">
        <v>431</v>
      </c>
      <c r="B5" s="9" t="s">
        <v>1847</v>
      </c>
      <c r="C5" s="9" t="s">
        <v>2521</v>
      </c>
      <c r="D5" s="9" t="s">
        <v>136</v>
      </c>
      <c r="E5" s="20" t="s">
        <v>720</v>
      </c>
      <c r="F5" s="10" t="s">
        <v>107</v>
      </c>
      <c r="G5" s="52">
        <v>1</v>
      </c>
      <c r="H5" s="58">
        <v>3.6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439</v>
      </c>
      <c r="B6" s="9" t="s">
        <v>2013</v>
      </c>
      <c r="C6" s="9" t="s">
        <v>2191</v>
      </c>
      <c r="D6" s="9" t="s">
        <v>293</v>
      </c>
      <c r="E6" s="20" t="s">
        <v>426</v>
      </c>
      <c r="F6" s="10" t="s">
        <v>107</v>
      </c>
      <c r="G6" s="52"/>
      <c r="H6" s="58">
        <v>2.7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476</v>
      </c>
      <c r="B7" s="9" t="s">
        <v>2161</v>
      </c>
      <c r="C7" s="9" t="s">
        <v>2246</v>
      </c>
      <c r="D7" s="9" t="s">
        <v>112</v>
      </c>
      <c r="E7" s="20" t="s">
        <v>469</v>
      </c>
      <c r="F7" s="10" t="s">
        <v>107</v>
      </c>
      <c r="G7" s="52">
        <v>2</v>
      </c>
      <c r="H7" s="58">
        <v>3.4</v>
      </c>
      <c r="I7" s="45"/>
      <c r="J7" s="45" t="s">
        <v>3652</v>
      </c>
      <c r="K7" s="45" t="s">
        <v>3628</v>
      </c>
      <c r="L7" t="str">
        <f t="shared" si="0"/>
        <v>Updated BP since 1 January 2019</v>
      </c>
    </row>
    <row r="8" spans="1:12" x14ac:dyDescent="0.35">
      <c r="A8" s="54">
        <v>477</v>
      </c>
      <c r="B8" s="9" t="s">
        <v>2247</v>
      </c>
      <c r="C8" s="9" t="s">
        <v>2248</v>
      </c>
      <c r="D8" s="9" t="s">
        <v>112</v>
      </c>
      <c r="E8" s="20" t="s">
        <v>470</v>
      </c>
      <c r="F8" s="10" t="s">
        <v>106</v>
      </c>
      <c r="G8" s="52">
        <v>3</v>
      </c>
      <c r="H8" s="58">
        <v>3.21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480</v>
      </c>
      <c r="B9" s="9" t="s">
        <v>2078</v>
      </c>
      <c r="C9" s="9" t="s">
        <v>3534</v>
      </c>
      <c r="D9" s="9" t="s">
        <v>112</v>
      </c>
      <c r="E9" s="20" t="s">
        <v>471</v>
      </c>
      <c r="F9" s="10" t="s">
        <v>107</v>
      </c>
      <c r="G9" s="52">
        <v>1</v>
      </c>
      <c r="H9" s="58">
        <v>4.24</v>
      </c>
      <c r="I9" s="45"/>
      <c r="J9" s="45" t="s">
        <v>3652</v>
      </c>
      <c r="K9" s="45" t="s">
        <v>3628</v>
      </c>
      <c r="L9" t="str">
        <f t="shared" si="0"/>
        <v>Updated BP since 1 January 2019</v>
      </c>
    </row>
    <row r="10" spans="1:12" x14ac:dyDescent="0.35">
      <c r="A10" s="54">
        <v>514</v>
      </c>
      <c r="B10" s="9" t="s">
        <v>2301</v>
      </c>
      <c r="C10" s="9" t="s">
        <v>2302</v>
      </c>
      <c r="D10" s="9" t="s">
        <v>447</v>
      </c>
      <c r="E10" s="20" t="s">
        <v>514</v>
      </c>
      <c r="F10" s="10" t="s">
        <v>107</v>
      </c>
      <c r="G10" s="52">
        <v>1</v>
      </c>
      <c r="H10" s="58">
        <v>2.9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516</v>
      </c>
      <c r="B11" s="9" t="s">
        <v>2300</v>
      </c>
      <c r="C11" s="9" t="s">
        <v>1835</v>
      </c>
      <c r="D11" s="9" t="s">
        <v>447</v>
      </c>
      <c r="E11" s="20" t="s">
        <v>513</v>
      </c>
      <c r="F11" s="10" t="s">
        <v>107</v>
      </c>
      <c r="G11" s="52">
        <v>2</v>
      </c>
      <c r="H11" s="58">
        <v>2.8</v>
      </c>
      <c r="I11" s="45"/>
      <c r="J11" s="45" t="s">
        <v>3652</v>
      </c>
      <c r="K11" s="45" t="s">
        <v>3628</v>
      </c>
      <c r="L11" t="str">
        <f t="shared" si="0"/>
        <v>Updated BP since 1 January 2019</v>
      </c>
    </row>
    <row r="12" spans="1:12" x14ac:dyDescent="0.35">
      <c r="A12" s="54">
        <v>639</v>
      </c>
      <c r="B12" s="9" t="s">
        <v>2352</v>
      </c>
      <c r="C12" s="9" t="s">
        <v>2353</v>
      </c>
      <c r="D12" s="9" t="s">
        <v>548</v>
      </c>
      <c r="E12" s="20" t="s">
        <v>560</v>
      </c>
      <c r="F12" s="10" t="s">
        <v>107</v>
      </c>
      <c r="G12" s="52">
        <v>2</v>
      </c>
      <c r="H12" s="58">
        <v>2.8</v>
      </c>
      <c r="I12" s="45"/>
      <c r="J12" s="45" t="s">
        <v>3652</v>
      </c>
      <c r="K12" s="45" t="s">
        <v>3628</v>
      </c>
      <c r="L12" t="str">
        <f t="shared" si="0"/>
        <v>Updated BP since 1 January 2019</v>
      </c>
    </row>
    <row r="13" spans="1:12" x14ac:dyDescent="0.35">
      <c r="A13" s="54">
        <v>644</v>
      </c>
      <c r="B13" s="9" t="s">
        <v>1876</v>
      </c>
      <c r="C13" s="9" t="s">
        <v>1922</v>
      </c>
      <c r="D13" s="9" t="s">
        <v>548</v>
      </c>
      <c r="E13" s="20" t="s">
        <v>561</v>
      </c>
      <c r="F13" s="10" t="s">
        <v>107</v>
      </c>
      <c r="G13" s="52">
        <v>1</v>
      </c>
      <c r="H13" s="58">
        <v>3.1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747</v>
      </c>
      <c r="B14" s="9" t="s">
        <v>1941</v>
      </c>
      <c r="C14" s="9" t="s">
        <v>2309</v>
      </c>
      <c r="D14" s="9" t="s">
        <v>994</v>
      </c>
      <c r="E14" s="20" t="s">
        <v>1567</v>
      </c>
      <c r="F14" s="10" t="s">
        <v>107</v>
      </c>
      <c r="G14" s="52"/>
      <c r="H14" s="58">
        <v>3.6</v>
      </c>
      <c r="I14" s="45"/>
      <c r="J14" s="45" t="s">
        <v>3652</v>
      </c>
      <c r="K14" s="45" t="s">
        <v>3628</v>
      </c>
      <c r="L14" t="str">
        <f t="shared" si="0"/>
        <v>Updated BP since 1 January 2019</v>
      </c>
    </row>
    <row r="15" spans="1:12" x14ac:dyDescent="0.35">
      <c r="A15" s="54">
        <v>987</v>
      </c>
      <c r="B15" s="9" t="s">
        <v>1853</v>
      </c>
      <c r="C15" s="9" t="s">
        <v>2582</v>
      </c>
      <c r="D15" s="9" t="s">
        <v>278</v>
      </c>
      <c r="E15" s="20" t="s">
        <v>781</v>
      </c>
      <c r="F15" s="10" t="s">
        <v>106</v>
      </c>
      <c r="G15" s="52">
        <v>3</v>
      </c>
      <c r="H15" s="58">
        <v>4.21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995</v>
      </c>
      <c r="B16" s="9" t="s">
        <v>2389</v>
      </c>
      <c r="C16" s="9" t="s">
        <v>2578</v>
      </c>
      <c r="D16" s="9" t="s">
        <v>278</v>
      </c>
      <c r="E16" s="20" t="s">
        <v>778</v>
      </c>
      <c r="F16" s="10" t="s">
        <v>107</v>
      </c>
      <c r="G16" s="52">
        <v>1</v>
      </c>
      <c r="H16" s="58">
        <v>4.9000000000000004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1000</v>
      </c>
      <c r="B17" s="9" t="s">
        <v>2092</v>
      </c>
      <c r="C17" s="9" t="s">
        <v>2579</v>
      </c>
      <c r="D17" s="9" t="s">
        <v>278</v>
      </c>
      <c r="E17" s="20" t="s">
        <v>779</v>
      </c>
      <c r="F17" s="10" t="s">
        <v>107</v>
      </c>
      <c r="G17" s="52">
        <v>2</v>
      </c>
      <c r="H17" s="58">
        <v>4.51</v>
      </c>
      <c r="I17" s="45"/>
      <c r="J17" s="45" t="s">
        <v>3652</v>
      </c>
      <c r="K17" s="45" t="s">
        <v>3628</v>
      </c>
      <c r="L17" t="str">
        <f t="shared" si="0"/>
        <v>Updated BP since 1 January 2019</v>
      </c>
    </row>
    <row r="18" spans="1:12" x14ac:dyDescent="0.35">
      <c r="A18" s="54">
        <v>1033</v>
      </c>
      <c r="B18" s="9" t="s">
        <v>2580</v>
      </c>
      <c r="C18" s="9" t="s">
        <v>2581</v>
      </c>
      <c r="D18" s="9" t="s">
        <v>278</v>
      </c>
      <c r="E18" s="20" t="s">
        <v>780</v>
      </c>
      <c r="F18" s="10" t="s">
        <v>106</v>
      </c>
      <c r="G18" s="52">
        <v>4</v>
      </c>
      <c r="H18" s="58">
        <v>4.05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1157</v>
      </c>
      <c r="B19" s="9" t="s">
        <v>2670</v>
      </c>
      <c r="C19" s="9" t="s">
        <v>2671</v>
      </c>
      <c r="D19" s="9" t="s">
        <v>405</v>
      </c>
      <c r="E19" s="20" t="s">
        <v>872</v>
      </c>
      <c r="F19" s="10" t="s">
        <v>107</v>
      </c>
      <c r="G19" s="52">
        <v>1</v>
      </c>
      <c r="H19" s="58">
        <v>3.6</v>
      </c>
      <c r="I19" s="45"/>
      <c r="J19" s="45" t="s">
        <v>3652</v>
      </c>
      <c r="K19" s="45" t="s">
        <v>3628</v>
      </c>
      <c r="L19" t="str">
        <f t="shared" si="0"/>
        <v>Updated BP since 1 January 2019</v>
      </c>
    </row>
    <row r="20" spans="1:12" x14ac:dyDescent="0.35">
      <c r="A20" s="54">
        <v>1160</v>
      </c>
      <c r="B20" s="9" t="s">
        <v>2389</v>
      </c>
      <c r="C20" s="9" t="s">
        <v>2669</v>
      </c>
      <c r="D20" s="9" t="s">
        <v>405</v>
      </c>
      <c r="E20" s="20" t="s">
        <v>871</v>
      </c>
      <c r="F20" s="10" t="s">
        <v>107</v>
      </c>
      <c r="G20" s="52">
        <v>2</v>
      </c>
      <c r="H20" s="58">
        <v>3.03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L21" t="str">
        <f t="shared" si="0"/>
        <v/>
      </c>
    </row>
    <row r="22" spans="1:12" x14ac:dyDescent="0.35">
      <c r="L22" t="str">
        <f t="shared" si="0"/>
        <v/>
      </c>
    </row>
    <row r="23" spans="1:12" x14ac:dyDescent="0.35">
      <c r="L23" t="str">
        <f t="shared" si="0"/>
        <v/>
      </c>
    </row>
    <row r="24" spans="1:12" x14ac:dyDescent="0.35">
      <c r="L24" t="str">
        <f t="shared" si="0"/>
        <v/>
      </c>
    </row>
    <row r="25" spans="1:12" x14ac:dyDescent="0.35">
      <c r="L25" t="str">
        <f t="shared" si="0"/>
        <v/>
      </c>
    </row>
    <row r="26" spans="1:12" x14ac:dyDescent="0.35">
      <c r="L26" t="str">
        <f t="shared" si="0"/>
        <v/>
      </c>
    </row>
    <row r="27" spans="1:12" x14ac:dyDescent="0.35">
      <c r="L27" t="str">
        <f t="shared" si="0"/>
        <v/>
      </c>
    </row>
    <row r="28" spans="1:12" x14ac:dyDescent="0.35">
      <c r="L28" t="str">
        <f t="shared" si="0"/>
        <v/>
      </c>
    </row>
    <row r="29" spans="1:12" x14ac:dyDescent="0.35">
      <c r="L29" t="str">
        <f t="shared" si="0"/>
        <v/>
      </c>
    </row>
    <row r="30" spans="1:12" x14ac:dyDescent="0.35">
      <c r="L30" t="str">
        <f t="shared" si="0"/>
        <v/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ref="L34:L64" si="1">IFERROR(VLOOKUP(K34,LookupTable,2,0),"")</f>
        <v/>
      </c>
    </row>
    <row r="35" spans="12:12" x14ac:dyDescent="0.35">
      <c r="L35" t="str">
        <f t="shared" si="1"/>
        <v/>
      </c>
    </row>
    <row r="36" spans="12:12" x14ac:dyDescent="0.35">
      <c r="L36" t="str">
        <f t="shared" si="1"/>
        <v/>
      </c>
    </row>
    <row r="37" spans="12:12" x14ac:dyDescent="0.35">
      <c r="L37" t="str">
        <f t="shared" si="1"/>
        <v/>
      </c>
    </row>
    <row r="38" spans="12:12" x14ac:dyDescent="0.35">
      <c r="L38" t="str">
        <f t="shared" si="1"/>
        <v/>
      </c>
    </row>
    <row r="39" spans="12:12" x14ac:dyDescent="0.35">
      <c r="L39" t="str">
        <f t="shared" si="1"/>
        <v/>
      </c>
    </row>
    <row r="40" spans="12:12" x14ac:dyDescent="0.35">
      <c r="L40" t="str">
        <f t="shared" si="1"/>
        <v/>
      </c>
    </row>
    <row r="41" spans="12:12" x14ac:dyDescent="0.35">
      <c r="L41" t="str">
        <f t="shared" si="1"/>
        <v/>
      </c>
    </row>
    <row r="42" spans="12:12" x14ac:dyDescent="0.35">
      <c r="L42" t="str">
        <f t="shared" si="1"/>
        <v/>
      </c>
    </row>
    <row r="43" spans="12:12" x14ac:dyDescent="0.35">
      <c r="L43" t="str">
        <f t="shared" si="1"/>
        <v/>
      </c>
    </row>
    <row r="44" spans="12:12" x14ac:dyDescent="0.35">
      <c r="L44" t="str">
        <f t="shared" si="1"/>
        <v/>
      </c>
    </row>
    <row r="45" spans="12:12" x14ac:dyDescent="0.35">
      <c r="L45" t="str">
        <f t="shared" si="1"/>
        <v/>
      </c>
    </row>
    <row r="46" spans="12:12" x14ac:dyDescent="0.35">
      <c r="L46" t="str">
        <f t="shared" si="1"/>
        <v/>
      </c>
    </row>
    <row r="47" spans="12:12" x14ac:dyDescent="0.35">
      <c r="L47" t="str">
        <f t="shared" si="1"/>
        <v/>
      </c>
    </row>
    <row r="48" spans="12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si="1"/>
        <v/>
      </c>
    </row>
    <row r="64" spans="12:12" x14ac:dyDescent="0.35">
      <c r="L64" t="str">
        <f t="shared" si="1"/>
        <v/>
      </c>
    </row>
    <row r="65" spans="12:12" x14ac:dyDescent="0.35">
      <c r="L65" t="str">
        <f t="shared" ref="L65:L116" si="2">IFERROR(VLOOKUP(K65,LookupTable,2,0),"")</f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  <row r="115" spans="12:12" x14ac:dyDescent="0.35">
      <c r="L115" t="str">
        <f t="shared" si="2"/>
        <v/>
      </c>
    </row>
    <row r="116" spans="12:12" x14ac:dyDescent="0.35">
      <c r="L116" t="str">
        <f t="shared" si="2"/>
        <v/>
      </c>
    </row>
    <row r="597" spans="5:5" x14ac:dyDescent="0.35">
      <c r="E597" s="4"/>
    </row>
    <row r="925" spans="5:5" x14ac:dyDescent="0.35">
      <c r="E925" s="3"/>
    </row>
    <row r="1236" spans="5:5" x14ac:dyDescent="0.35">
      <c r="E1236" s="12"/>
    </row>
  </sheetData>
  <autoFilter ref="A1:H1" xr:uid="{21091BDC-C9B8-495C-9278-08BBCDE718EC}"/>
  <conditionalFormatting sqref="L117:L119">
    <cfRule type="expression" dxfId="148" priority="21">
      <formula>IF(OR($K117="3A",$K117="4A",$K117="4b",$K117="5a"),TRUE)</formula>
    </cfRule>
  </conditionalFormatting>
  <conditionalFormatting sqref="L117:L119">
    <cfRule type="expression" dxfId="147" priority="20" stopIfTrue="1">
      <formula>IF(OR($K117=1,$K117="2B",$K117="3B",$K117="4C"),TRUE)</formula>
    </cfRule>
  </conditionalFormatting>
  <conditionalFormatting sqref="L117:L119">
    <cfRule type="expression" dxfId="146" priority="19">
      <formula>IF(OR($K117="2A"),TRUE)</formula>
    </cfRule>
  </conditionalFormatting>
  <conditionalFormatting sqref="L21:L116">
    <cfRule type="expression" dxfId="145" priority="15">
      <formula>IF(OR($K21="2A"),TRUE)</formula>
    </cfRule>
  </conditionalFormatting>
  <conditionalFormatting sqref="L21:L116">
    <cfRule type="expression" dxfId="144" priority="14" stopIfTrue="1">
      <formula>IF(OR($K21="3A",$K21="4A",$K21="4b",$K21="5a"),TRUE)</formula>
    </cfRule>
  </conditionalFormatting>
  <conditionalFormatting sqref="L21:L116">
    <cfRule type="expression" dxfId="143" priority="13" stopIfTrue="1">
      <formula>IF(OR($K21=1,$K21="2B",$K21="3B",$K21="4C"),TRUE)</formula>
    </cfRule>
  </conditionalFormatting>
  <conditionalFormatting sqref="J2:J20">
    <cfRule type="expression" dxfId="142" priority="10">
      <formula>IF(OR(#REF!="3A",#REF!="4A",#REF!="4b",#REF!="5a"),TRUE)</formula>
    </cfRule>
  </conditionalFormatting>
  <conditionalFormatting sqref="J2:J20">
    <cfRule type="cellIs" dxfId="141" priority="8" stopIfTrue="1" operator="equal">
      <formula>"R"</formula>
    </cfRule>
    <cfRule type="cellIs" dxfId="140" priority="9" stopIfTrue="1" operator="equal">
      <formula>"Y"</formula>
    </cfRule>
  </conditionalFormatting>
  <conditionalFormatting sqref="H2:H20">
    <cfRule type="expression" dxfId="139" priority="6" stopIfTrue="1">
      <formula>IF($J2="R",TRUE)</formula>
    </cfRule>
  </conditionalFormatting>
  <conditionalFormatting sqref="H2:H20">
    <cfRule type="expression" dxfId="138" priority="5" stopIfTrue="1">
      <formula>IF(OR($K2="3A",$K2="4A",$K2="4b",$K2="5a"),TRUE)</formula>
    </cfRule>
  </conditionalFormatting>
  <conditionalFormatting sqref="H2:H20">
    <cfRule type="expression" dxfId="137" priority="12">
      <formula>IF(#REF!="R",TRUE)</formula>
    </cfRule>
  </conditionalFormatting>
  <conditionalFormatting sqref="L2:L20">
    <cfRule type="expression" dxfId="136" priority="4">
      <formula>IF(OR($K2="2A"),TRUE)</formula>
    </cfRule>
  </conditionalFormatting>
  <conditionalFormatting sqref="L2:L20">
    <cfRule type="expression" dxfId="135" priority="3" stopIfTrue="1">
      <formula>IF(OR($K2="3A",$K2="4A",$K2="4b",$K2="5a"),TRUE)</formula>
    </cfRule>
  </conditionalFormatting>
  <conditionalFormatting sqref="L2:L20">
    <cfRule type="expression" dxfId="134" priority="2" stopIfTrue="1">
      <formula>IF(OR($K2=1,$K2="2B",$K2="3B",$K2="4C"),TRUE)</formula>
    </cfRule>
  </conditionalFormatting>
  <conditionalFormatting sqref="L2:L20 A2:H20">
    <cfRule type="expression" dxfId="133" priority="1">
      <formula>IF($K2=6,TRUE)</formula>
    </cfRule>
  </conditionalFormatting>
  <conditionalFormatting sqref="A2:G20">
    <cfRule type="expression" dxfId="132" priority="295">
      <formula>IF($J2="R",TRUE)</formula>
    </cfRule>
  </conditionalFormatting>
  <conditionalFormatting sqref="E2:G20">
    <cfRule type="expression" dxfId="131" priority="297" stopIfTrue="1">
      <formula>IF(OR($K2="2A"),TRUE)</formula>
    </cfRule>
  </conditionalFormatting>
  <hyperlinks>
    <hyperlink ref="E2" r:id="rId1" xr:uid="{03DF72BF-F0A2-496D-8298-49FB90DD2038}"/>
    <hyperlink ref="E3" r:id="rId2" xr:uid="{81238B3C-EC3A-4BDC-89A4-BCB7752A774F}"/>
    <hyperlink ref="E4" r:id="rId3" xr:uid="{1A6F07AE-A373-454E-A3F2-EA55ABCC9E33}"/>
    <hyperlink ref="E5" r:id="rId4" xr:uid="{AF4F8016-7D13-4A03-B400-CE35005DB5F8}"/>
    <hyperlink ref="E6" r:id="rId5" xr:uid="{54E4141E-41C1-41DC-9EB8-ED5B19C2E8E9}"/>
    <hyperlink ref="E7" r:id="rId6" xr:uid="{3BCE57D3-4892-42B8-92B5-83DEF73C3232}"/>
    <hyperlink ref="E8" r:id="rId7" xr:uid="{E68CA751-7A56-48DE-9B16-18AC00021386}"/>
    <hyperlink ref="E9" r:id="rId8" xr:uid="{AB3D84E0-A1A9-40AF-BD35-EB012523C3BA}"/>
    <hyperlink ref="E10" r:id="rId9" xr:uid="{A54E7606-ACC9-494F-9620-726243F839B5}"/>
    <hyperlink ref="E11" r:id="rId10" xr:uid="{680E642B-FA53-4E75-B2EC-19E22CC2481F}"/>
    <hyperlink ref="E12" r:id="rId11" xr:uid="{987E4805-B52D-40A6-A7D3-44E49A4D517C}"/>
    <hyperlink ref="E13" r:id="rId12" xr:uid="{D3C74081-B6A1-40A4-891F-77F79B6E8A68}"/>
    <hyperlink ref="E14" r:id="rId13" xr:uid="{165B4564-B66D-4F2E-8648-A2E773A84020}"/>
    <hyperlink ref="E15" r:id="rId14" xr:uid="{40B6FB6B-6A23-42C9-8A8A-4AB51BD13DA1}"/>
    <hyperlink ref="E16" r:id="rId15" xr:uid="{8B3FC6B9-7FDF-4A15-93F7-F2EC32936E56}"/>
    <hyperlink ref="E17" r:id="rId16" xr:uid="{BB49D015-71E6-4D7E-8020-0F9C36E3E77E}"/>
    <hyperlink ref="E18" r:id="rId17" xr:uid="{FC6728CA-C402-493E-B13A-DF9082F08160}"/>
    <hyperlink ref="E19" r:id="rId18" xr:uid="{84D63014-E702-494B-AFDA-9A218F948244}"/>
    <hyperlink ref="E20" r:id="rId19" xr:uid="{DCD70AFD-6A41-4172-9CBF-16B95664B1E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5DF0-EC6D-4F28-BFAF-40551D55AA27}">
  <sheetPr codeName="Sheet41">
    <tabColor rgb="FF00B050"/>
  </sheetPr>
  <dimension ref="A1:L117"/>
  <sheetViews>
    <sheetView workbookViewId="0">
      <pane ySplit="1" topLeftCell="A5" activePane="bottomLeft" state="frozen"/>
      <selection pane="bottomLeft" activeCell="L8" sqref="L8"/>
    </sheetView>
  </sheetViews>
  <sheetFormatPr defaultRowHeight="14.5" x14ac:dyDescent="0.35"/>
  <cols>
    <col min="1" max="1" width="9.90625" customWidth="1"/>
    <col min="2" max="2" width="12.08984375" bestFit="1" customWidth="1"/>
    <col min="3" max="3" width="17" bestFit="1" customWidth="1"/>
    <col min="4" max="4" width="15.54296875" bestFit="1" customWidth="1"/>
    <col min="5" max="5" width="62.81640625" bestFit="1" customWidth="1"/>
    <col min="6" max="6" width="15.1796875" bestFit="1" customWidth="1"/>
    <col min="9" max="11" width="5.81640625" customWidth="1"/>
    <col min="12" max="12" width="29.089843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298</v>
      </c>
      <c r="B2" s="9" t="s">
        <v>1853</v>
      </c>
      <c r="C2" s="9" t="s">
        <v>2329</v>
      </c>
      <c r="D2" s="9" t="s">
        <v>178</v>
      </c>
      <c r="E2" s="20" t="s">
        <v>539</v>
      </c>
      <c r="F2" s="10" t="s">
        <v>107</v>
      </c>
      <c r="G2" s="52">
        <v>1</v>
      </c>
      <c r="H2" s="58">
        <v>15.39</v>
      </c>
      <c r="I2" s="45"/>
      <c r="J2" s="45" t="s">
        <v>3652</v>
      </c>
      <c r="K2" s="45"/>
      <c r="L2" t="str">
        <f t="shared" ref="L2:L41" si="0">IFERROR(VLOOKUP(K2,LookupTable,2,0),"")</f>
        <v/>
      </c>
    </row>
    <row r="3" spans="1:12" x14ac:dyDescent="0.35">
      <c r="A3" s="54">
        <v>390</v>
      </c>
      <c r="B3" s="9" t="s">
        <v>1160</v>
      </c>
      <c r="C3" s="9" t="s">
        <v>2435</v>
      </c>
      <c r="D3" s="9" t="s">
        <v>136</v>
      </c>
      <c r="E3" s="20" t="s">
        <v>644</v>
      </c>
      <c r="F3" s="10" t="s">
        <v>107</v>
      </c>
      <c r="G3" s="52">
        <v>1</v>
      </c>
      <c r="H3" s="58">
        <v>12.8</v>
      </c>
      <c r="I3" s="45"/>
      <c r="J3" s="45" t="s">
        <v>3652</v>
      </c>
      <c r="K3" s="45" t="s">
        <v>3628</v>
      </c>
      <c r="L3" t="str">
        <f t="shared" si="0"/>
        <v>Updated BP since 1 January 2019</v>
      </c>
    </row>
    <row r="4" spans="1:12" x14ac:dyDescent="0.35">
      <c r="A4" s="54">
        <v>391</v>
      </c>
      <c r="B4" s="9" t="s">
        <v>1575</v>
      </c>
      <c r="C4" s="9" t="s">
        <v>2439</v>
      </c>
      <c r="D4" s="9" t="s">
        <v>136</v>
      </c>
      <c r="E4" s="20" t="s">
        <v>648</v>
      </c>
      <c r="F4" s="10" t="s">
        <v>107</v>
      </c>
      <c r="G4" s="52">
        <v>2</v>
      </c>
      <c r="H4" s="58">
        <v>12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401</v>
      </c>
      <c r="B5" s="9" t="s">
        <v>2437</v>
      </c>
      <c r="C5" s="9" t="s">
        <v>2438</v>
      </c>
      <c r="D5" s="9" t="s">
        <v>136</v>
      </c>
      <c r="E5" s="20" t="s">
        <v>647</v>
      </c>
      <c r="F5" s="10" t="s">
        <v>106</v>
      </c>
      <c r="G5" s="52">
        <v>3</v>
      </c>
      <c r="H5" s="58">
        <v>10.52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472</v>
      </c>
      <c r="B6" s="9" t="s">
        <v>2548</v>
      </c>
      <c r="C6" s="9" t="s">
        <v>2712</v>
      </c>
      <c r="D6" s="9" t="s">
        <v>112</v>
      </c>
      <c r="E6" s="20" t="s">
        <v>912</v>
      </c>
      <c r="F6" s="10" t="s">
        <v>106</v>
      </c>
      <c r="G6" s="52">
        <v>4</v>
      </c>
      <c r="H6" s="58">
        <v>12.09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473</v>
      </c>
      <c r="B7" s="9" t="s">
        <v>2713</v>
      </c>
      <c r="C7" s="9" t="s">
        <v>2714</v>
      </c>
      <c r="D7" s="9" t="s">
        <v>112</v>
      </c>
      <c r="E7" s="20" t="s">
        <v>913</v>
      </c>
      <c r="F7" s="10" t="s">
        <v>106</v>
      </c>
      <c r="G7" s="52">
        <v>3</v>
      </c>
      <c r="H7" s="58">
        <v>12.12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474</v>
      </c>
      <c r="B8" s="9" t="s">
        <v>2711</v>
      </c>
      <c r="C8" s="9" t="s">
        <v>3487</v>
      </c>
      <c r="D8" s="9" t="s">
        <v>112</v>
      </c>
      <c r="E8" s="20" t="s">
        <v>910</v>
      </c>
      <c r="F8" s="10" t="s">
        <v>107</v>
      </c>
      <c r="G8" s="52">
        <v>2</v>
      </c>
      <c r="H8" s="58">
        <v>13.15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479</v>
      </c>
      <c r="B9" s="9" t="s">
        <v>2428</v>
      </c>
      <c r="C9" s="9" t="s">
        <v>1956</v>
      </c>
      <c r="D9" s="9" t="s">
        <v>112</v>
      </c>
      <c r="E9" s="20" t="s">
        <v>911</v>
      </c>
      <c r="F9" s="10" t="s">
        <v>107</v>
      </c>
      <c r="G9" s="52">
        <v>1</v>
      </c>
      <c r="H9" s="58">
        <v>13.58</v>
      </c>
      <c r="I9" s="45"/>
      <c r="J9" s="45" t="s">
        <v>3652</v>
      </c>
      <c r="K9" s="45" t="s">
        <v>3628</v>
      </c>
      <c r="L9" t="str">
        <f t="shared" si="0"/>
        <v>Updated BP since 1 January 2019</v>
      </c>
    </row>
    <row r="10" spans="1:12" x14ac:dyDescent="0.35">
      <c r="A10" s="54">
        <v>500</v>
      </c>
      <c r="B10" s="9" t="s">
        <v>2693</v>
      </c>
      <c r="C10" s="9" t="s">
        <v>3149</v>
      </c>
      <c r="D10" s="9" t="s">
        <v>447</v>
      </c>
      <c r="E10" s="20" t="s">
        <v>1377</v>
      </c>
      <c r="F10" s="10" t="s">
        <v>107</v>
      </c>
      <c r="G10" s="52"/>
      <c r="H10" s="58">
        <v>10.62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504</v>
      </c>
      <c r="B11" s="9" t="s">
        <v>2259</v>
      </c>
      <c r="C11" s="9" t="s">
        <v>3150</v>
      </c>
      <c r="D11" s="9" t="s">
        <v>447</v>
      </c>
      <c r="E11" s="20" t="s">
        <v>1378</v>
      </c>
      <c r="F11" s="10" t="s">
        <v>107</v>
      </c>
      <c r="G11" s="52"/>
      <c r="H11" s="58">
        <v>10.69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580</v>
      </c>
      <c r="B12" s="9" t="s">
        <v>1955</v>
      </c>
      <c r="C12" s="9" t="s">
        <v>1956</v>
      </c>
      <c r="D12" s="9" t="s">
        <v>153</v>
      </c>
      <c r="E12" s="20" t="s">
        <v>235</v>
      </c>
      <c r="F12" s="10" t="s">
        <v>107</v>
      </c>
      <c r="G12" s="52">
        <v>2</v>
      </c>
      <c r="H12" s="58">
        <v>11.05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581</v>
      </c>
      <c r="B13" s="9" t="s">
        <v>2016</v>
      </c>
      <c r="C13" s="9" t="s">
        <v>1962</v>
      </c>
      <c r="D13" s="9" t="s">
        <v>153</v>
      </c>
      <c r="E13" s="20" t="s">
        <v>288</v>
      </c>
      <c r="F13" s="10" t="s">
        <v>107</v>
      </c>
      <c r="G13" s="52">
        <v>1</v>
      </c>
      <c r="H13" s="58">
        <v>11.3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638</v>
      </c>
      <c r="B14" s="9" t="s">
        <v>2474</v>
      </c>
      <c r="C14" s="9" t="s">
        <v>2475</v>
      </c>
      <c r="D14" s="9" t="s">
        <v>548</v>
      </c>
      <c r="E14" s="20" t="s">
        <v>677</v>
      </c>
      <c r="F14" s="10" t="s">
        <v>107</v>
      </c>
      <c r="G14" s="52">
        <v>1</v>
      </c>
      <c r="H14" s="58">
        <v>8.7100000000000009</v>
      </c>
      <c r="I14" s="45"/>
      <c r="J14" s="45" t="s">
        <v>3652</v>
      </c>
      <c r="K14" s="45" t="s">
        <v>3628</v>
      </c>
      <c r="L14" t="str">
        <f t="shared" si="0"/>
        <v>Updated BP since 1 January 2019</v>
      </c>
    </row>
    <row r="15" spans="1:12" x14ac:dyDescent="0.35">
      <c r="A15" s="54">
        <v>673</v>
      </c>
      <c r="B15" s="9" t="s">
        <v>1944</v>
      </c>
      <c r="C15" s="9" t="s">
        <v>2127</v>
      </c>
      <c r="D15" s="9" t="s">
        <v>231</v>
      </c>
      <c r="E15" s="20" t="s">
        <v>846</v>
      </c>
      <c r="F15" s="10" t="s">
        <v>107</v>
      </c>
      <c r="G15" s="52">
        <v>2</v>
      </c>
      <c r="H15" s="58">
        <v>8.9700000000000006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677</v>
      </c>
      <c r="B16" s="9" t="s">
        <v>1847</v>
      </c>
      <c r="C16" s="9" t="s">
        <v>2337</v>
      </c>
      <c r="D16" s="9" t="s">
        <v>231</v>
      </c>
      <c r="E16" s="20" t="s">
        <v>856</v>
      </c>
      <c r="F16" s="10" t="s">
        <v>107</v>
      </c>
      <c r="G16" s="52">
        <v>1</v>
      </c>
      <c r="H16" s="58">
        <v>7.31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700</v>
      </c>
      <c r="B17" s="9" t="s">
        <v>2395</v>
      </c>
      <c r="C17" s="9" t="s">
        <v>2396</v>
      </c>
      <c r="D17" s="9" t="s">
        <v>158</v>
      </c>
      <c r="E17" s="20" t="s">
        <v>603</v>
      </c>
      <c r="F17" s="10" t="s">
        <v>107</v>
      </c>
      <c r="G17" s="52"/>
      <c r="H17" s="58">
        <v>11.47</v>
      </c>
      <c r="I17" s="45"/>
      <c r="J17" s="45" t="s">
        <v>3652</v>
      </c>
      <c r="K17" s="45" t="s">
        <v>3628</v>
      </c>
      <c r="L17" t="str">
        <f t="shared" si="0"/>
        <v>Updated BP since 1 January 2019</v>
      </c>
    </row>
    <row r="18" spans="1:12" x14ac:dyDescent="0.35">
      <c r="A18" s="54">
        <v>730</v>
      </c>
      <c r="B18" s="9" t="s">
        <v>3299</v>
      </c>
      <c r="C18" s="9" t="s">
        <v>3300</v>
      </c>
      <c r="D18" s="9" t="s">
        <v>1211</v>
      </c>
      <c r="E18" s="20" t="s">
        <v>1536</v>
      </c>
      <c r="F18" s="10" t="s">
        <v>107</v>
      </c>
      <c r="G18" s="52"/>
      <c r="H18" s="58">
        <v>8.86</v>
      </c>
      <c r="I18" s="45"/>
      <c r="J18" s="45" t="s">
        <v>3652</v>
      </c>
      <c r="K18" s="45" t="s">
        <v>3628</v>
      </c>
      <c r="L18" t="str">
        <f t="shared" si="0"/>
        <v>Updated BP since 1 January 2019</v>
      </c>
    </row>
    <row r="19" spans="1:12" x14ac:dyDescent="0.35">
      <c r="A19" s="54">
        <v>254</v>
      </c>
      <c r="B19" s="9" t="s">
        <v>1270</v>
      </c>
      <c r="C19" s="9" t="s">
        <v>2382</v>
      </c>
      <c r="D19" s="9" t="s">
        <v>994</v>
      </c>
      <c r="E19" s="20" t="s">
        <v>1563</v>
      </c>
      <c r="F19" s="10" t="s">
        <v>107</v>
      </c>
      <c r="G19" s="52"/>
      <c r="H19" s="58">
        <v>7.22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790</v>
      </c>
      <c r="B20" s="9" t="s">
        <v>3154</v>
      </c>
      <c r="C20" s="9" t="s">
        <v>3500</v>
      </c>
      <c r="D20" s="9" t="s">
        <v>964</v>
      </c>
      <c r="E20" s="20" t="s">
        <v>1381</v>
      </c>
      <c r="F20" s="10" t="s">
        <v>107</v>
      </c>
      <c r="G20" s="52"/>
      <c r="H20" s="58">
        <v>10.130000000000001</v>
      </c>
      <c r="I20" s="45"/>
      <c r="J20" s="45" t="s">
        <v>3652</v>
      </c>
      <c r="K20" s="45" t="s">
        <v>3628</v>
      </c>
      <c r="L20" t="str">
        <f t="shared" si="0"/>
        <v>Updated BP since 1 January 2019</v>
      </c>
    </row>
    <row r="21" spans="1:12" x14ac:dyDescent="0.35">
      <c r="A21" s="54">
        <v>792</v>
      </c>
      <c r="B21" s="9" t="s">
        <v>1847</v>
      </c>
      <c r="C21" s="9" t="s">
        <v>3153</v>
      </c>
      <c r="D21" s="9" t="s">
        <v>964</v>
      </c>
      <c r="E21" s="20" t="s">
        <v>1380</v>
      </c>
      <c r="F21" s="10" t="s">
        <v>107</v>
      </c>
      <c r="G21" s="52"/>
      <c r="H21" s="58">
        <v>11.38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816</v>
      </c>
      <c r="B22" s="9" t="s">
        <v>1876</v>
      </c>
      <c r="C22" s="9" t="s">
        <v>3311</v>
      </c>
      <c r="D22" s="9" t="s">
        <v>882</v>
      </c>
      <c r="E22" s="20" t="s">
        <v>1547</v>
      </c>
      <c r="F22" s="10" t="s">
        <v>107</v>
      </c>
      <c r="G22" s="52"/>
      <c r="H22" s="58">
        <v>10.36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237</v>
      </c>
      <c r="B23" s="9" t="s">
        <v>2078</v>
      </c>
      <c r="C23" s="9" t="s">
        <v>2079</v>
      </c>
      <c r="D23" s="9" t="s">
        <v>278</v>
      </c>
      <c r="E23" s="20" t="s">
        <v>3691</v>
      </c>
      <c r="F23" s="10" t="s">
        <v>107</v>
      </c>
      <c r="G23" s="52">
        <v>1</v>
      </c>
      <c r="H23" s="58">
        <v>13.59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272</v>
      </c>
      <c r="B24" s="9" t="s">
        <v>1909</v>
      </c>
      <c r="C24" s="9" t="s">
        <v>2080</v>
      </c>
      <c r="D24" s="9" t="s">
        <v>278</v>
      </c>
      <c r="E24" s="20" t="s">
        <v>344</v>
      </c>
      <c r="F24" s="10" t="s">
        <v>107</v>
      </c>
      <c r="G24" s="52">
        <v>2</v>
      </c>
      <c r="H24" s="58">
        <v>13.93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992</v>
      </c>
      <c r="B25" s="9" t="s">
        <v>1929</v>
      </c>
      <c r="C25" s="9" t="s">
        <v>2666</v>
      </c>
      <c r="D25" s="9" t="s">
        <v>278</v>
      </c>
      <c r="E25" s="20" t="s">
        <v>866</v>
      </c>
      <c r="F25" s="10" t="s">
        <v>106</v>
      </c>
      <c r="G25" s="52">
        <v>4</v>
      </c>
      <c r="H25" s="58">
        <v>10.88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1035</v>
      </c>
      <c r="B26" s="9" t="s">
        <v>1065</v>
      </c>
      <c r="C26" s="9" t="s">
        <v>2667</v>
      </c>
      <c r="D26" s="9" t="s">
        <v>278</v>
      </c>
      <c r="E26" s="20" t="s">
        <v>867</v>
      </c>
      <c r="F26" s="10" t="s">
        <v>106</v>
      </c>
      <c r="G26" s="52">
        <v>3</v>
      </c>
      <c r="H26" s="58">
        <v>12.88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1132</v>
      </c>
      <c r="B27" s="9" t="s">
        <v>2260</v>
      </c>
      <c r="C27" s="9" t="s">
        <v>1825</v>
      </c>
      <c r="D27" s="9" t="s">
        <v>461</v>
      </c>
      <c r="E27" s="20" t="s">
        <v>512</v>
      </c>
      <c r="F27" s="10" t="s">
        <v>107</v>
      </c>
      <c r="G27" s="52">
        <v>1</v>
      </c>
      <c r="H27" s="58">
        <v>12.31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1138</v>
      </c>
      <c r="B28" s="9" t="s">
        <v>1872</v>
      </c>
      <c r="C28" s="9" t="s">
        <v>3577</v>
      </c>
      <c r="D28" s="9" t="s">
        <v>461</v>
      </c>
      <c r="E28" s="20" t="s">
        <v>1640</v>
      </c>
      <c r="F28" s="10" t="s">
        <v>107</v>
      </c>
      <c r="G28" s="52">
        <v>2</v>
      </c>
      <c r="H28" s="58">
        <v>9.92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1156</v>
      </c>
      <c r="B29" s="9" t="s">
        <v>2619</v>
      </c>
      <c r="C29" s="9" t="s">
        <v>2620</v>
      </c>
      <c r="D29" s="9" t="s">
        <v>405</v>
      </c>
      <c r="E29" s="20" t="s">
        <v>817</v>
      </c>
      <c r="F29" s="10" t="s">
        <v>107</v>
      </c>
      <c r="G29" s="52">
        <v>1</v>
      </c>
      <c r="H29" s="58">
        <v>13.07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1201</v>
      </c>
      <c r="B30" s="9" t="s">
        <v>2980</v>
      </c>
      <c r="C30" s="9" t="s">
        <v>3493</v>
      </c>
      <c r="D30" s="9" t="s">
        <v>320</v>
      </c>
      <c r="E30" s="20" t="s">
        <v>1192</v>
      </c>
      <c r="F30" s="10" t="s">
        <v>107</v>
      </c>
      <c r="G30" s="52">
        <v>2</v>
      </c>
      <c r="H30" s="58">
        <v>7.42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1222</v>
      </c>
      <c r="B31" s="9" t="s">
        <v>2976</v>
      </c>
      <c r="C31" s="9" t="s">
        <v>2977</v>
      </c>
      <c r="D31" s="9" t="s">
        <v>320</v>
      </c>
      <c r="E31" s="20" t="s">
        <v>1190</v>
      </c>
      <c r="F31" s="10" t="s">
        <v>107</v>
      </c>
      <c r="G31" s="52">
        <v>1</v>
      </c>
      <c r="H31" s="58">
        <v>11.71</v>
      </c>
      <c r="I31" s="45"/>
      <c r="J31" s="45" t="s">
        <v>3652</v>
      </c>
      <c r="K31" s="45"/>
      <c r="L31" t="str">
        <f t="shared" si="0"/>
        <v/>
      </c>
    </row>
    <row r="32" spans="1:12" x14ac:dyDescent="0.35">
      <c r="A32" s="54">
        <v>1262</v>
      </c>
      <c r="B32" s="9" t="s">
        <v>2258</v>
      </c>
      <c r="C32" s="9" t="s">
        <v>3073</v>
      </c>
      <c r="D32" s="9" t="s">
        <v>356</v>
      </c>
      <c r="E32" s="20" t="s">
        <v>1287</v>
      </c>
      <c r="F32" s="10" t="s">
        <v>107</v>
      </c>
      <c r="G32" s="52">
        <v>1</v>
      </c>
      <c r="H32" s="58">
        <v>16.329999999999998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1299</v>
      </c>
      <c r="B33" s="9" t="s">
        <v>1847</v>
      </c>
      <c r="C33" s="9" t="s">
        <v>2992</v>
      </c>
      <c r="D33" s="9" t="s">
        <v>851</v>
      </c>
      <c r="E33" s="20" t="s">
        <v>1202</v>
      </c>
      <c r="F33" s="10" t="s">
        <v>107</v>
      </c>
      <c r="G33" s="52">
        <v>1</v>
      </c>
      <c r="H33" s="58">
        <v>11.79</v>
      </c>
      <c r="I33" s="45"/>
      <c r="J33" s="45" t="s">
        <v>3652</v>
      </c>
      <c r="K33" s="45"/>
      <c r="L33" t="str">
        <f t="shared" si="0"/>
        <v/>
      </c>
    </row>
    <row r="34" spans="1:12" x14ac:dyDescent="0.35">
      <c r="A34" s="54">
        <v>1301</v>
      </c>
      <c r="B34" s="9" t="s">
        <v>1872</v>
      </c>
      <c r="C34" s="9" t="s">
        <v>2995</v>
      </c>
      <c r="D34" s="9" t="s">
        <v>851</v>
      </c>
      <c r="E34" s="20" t="s">
        <v>1205</v>
      </c>
      <c r="F34" s="10" t="s">
        <v>107</v>
      </c>
      <c r="G34" s="52">
        <v>2</v>
      </c>
      <c r="H34" s="58">
        <v>10.53</v>
      </c>
      <c r="I34" s="45"/>
      <c r="J34" s="45" t="s">
        <v>3652</v>
      </c>
      <c r="K34" s="45"/>
      <c r="L34" t="str">
        <f t="shared" si="0"/>
        <v/>
      </c>
    </row>
    <row r="35" spans="1:12" x14ac:dyDescent="0.35">
      <c r="A35" s="54">
        <v>1327</v>
      </c>
      <c r="B35" s="9" t="s">
        <v>2183</v>
      </c>
      <c r="C35" s="9" t="s">
        <v>3547</v>
      </c>
      <c r="D35" s="9" t="s">
        <v>309</v>
      </c>
      <c r="E35" s="20" t="s">
        <v>894</v>
      </c>
      <c r="F35" s="10" t="s">
        <v>107</v>
      </c>
      <c r="G35" s="52"/>
      <c r="H35" s="58">
        <v>6.33</v>
      </c>
      <c r="I35" s="45"/>
      <c r="J35" s="45" t="s">
        <v>3652</v>
      </c>
      <c r="K35" s="45"/>
      <c r="L35" t="str">
        <f t="shared" si="0"/>
        <v/>
      </c>
    </row>
    <row r="36" spans="1:12" x14ac:dyDescent="0.35">
      <c r="A36" s="54">
        <v>1390</v>
      </c>
      <c r="B36" s="9" t="s">
        <v>3218</v>
      </c>
      <c r="C36" s="9" t="s">
        <v>1936</v>
      </c>
      <c r="D36" s="9" t="s">
        <v>1231</v>
      </c>
      <c r="E36" s="20" t="s">
        <v>1449</v>
      </c>
      <c r="F36" s="10" t="s">
        <v>107</v>
      </c>
      <c r="G36" s="52"/>
      <c r="H36" s="58">
        <v>7.12</v>
      </c>
      <c r="I36" s="45"/>
      <c r="J36" s="45" t="s">
        <v>3652</v>
      </c>
      <c r="K36" s="45"/>
      <c r="L36" t="str">
        <f t="shared" si="0"/>
        <v/>
      </c>
    </row>
    <row r="37" spans="1:12" x14ac:dyDescent="0.35">
      <c r="A37" s="54">
        <v>1393</v>
      </c>
      <c r="B37" s="9" t="s">
        <v>1853</v>
      </c>
      <c r="C37" s="9" t="s">
        <v>3247</v>
      </c>
      <c r="D37" s="9" t="s">
        <v>1231</v>
      </c>
      <c r="E37" s="20" t="s">
        <v>1478</v>
      </c>
      <c r="F37" s="10" t="s">
        <v>107</v>
      </c>
      <c r="G37" s="52"/>
      <c r="H37" s="58">
        <v>7.07</v>
      </c>
      <c r="I37" s="45"/>
      <c r="J37" s="45" t="s">
        <v>3652</v>
      </c>
      <c r="K37" s="45"/>
      <c r="L37" t="str">
        <f t="shared" si="0"/>
        <v/>
      </c>
    </row>
    <row r="38" spans="1:12" x14ac:dyDescent="0.35">
      <c r="A38" s="54">
        <v>1421</v>
      </c>
      <c r="B38" s="9" t="s">
        <v>2899</v>
      </c>
      <c r="C38" s="9" t="s">
        <v>3508</v>
      </c>
      <c r="D38" s="9" t="s">
        <v>1217</v>
      </c>
      <c r="E38" s="20" t="s">
        <v>1634</v>
      </c>
      <c r="F38" s="10" t="s">
        <v>107</v>
      </c>
      <c r="G38" s="52"/>
      <c r="H38" s="58">
        <v>8.8000000000000007</v>
      </c>
      <c r="I38" s="45"/>
      <c r="J38" s="45" t="s">
        <v>3652</v>
      </c>
      <c r="K38" s="45"/>
      <c r="L38" t="str">
        <f t="shared" si="0"/>
        <v/>
      </c>
    </row>
    <row r="39" spans="1:12" x14ac:dyDescent="0.35">
      <c r="A39" s="54">
        <v>1422</v>
      </c>
      <c r="B39" s="9" t="s">
        <v>3390</v>
      </c>
      <c r="C39" s="9" t="s">
        <v>1244</v>
      </c>
      <c r="D39" s="9" t="s">
        <v>1217</v>
      </c>
      <c r="E39" s="20" t="s">
        <v>1633</v>
      </c>
      <c r="F39" s="10" t="s">
        <v>107</v>
      </c>
      <c r="G39" s="52"/>
      <c r="H39" s="58">
        <v>10.96</v>
      </c>
      <c r="I39" s="45"/>
      <c r="J39" s="45" t="s">
        <v>3652</v>
      </c>
      <c r="K39" s="45"/>
      <c r="L39" t="str">
        <f t="shared" si="0"/>
        <v/>
      </c>
    </row>
    <row r="40" spans="1:12" x14ac:dyDescent="0.35">
      <c r="A40" s="54">
        <v>268</v>
      </c>
      <c r="B40" s="9" t="s">
        <v>2589</v>
      </c>
      <c r="C40" s="9" t="s">
        <v>2314</v>
      </c>
      <c r="D40" s="9" t="s">
        <v>1050</v>
      </c>
      <c r="E40" s="20" t="s">
        <v>1082</v>
      </c>
      <c r="F40" s="10" t="s">
        <v>107</v>
      </c>
      <c r="G40" s="52">
        <v>1</v>
      </c>
      <c r="H40" s="58">
        <v>11.58</v>
      </c>
      <c r="I40" s="45"/>
      <c r="J40" s="45" t="s">
        <v>3652</v>
      </c>
      <c r="K40" s="45"/>
      <c r="L40" t="str">
        <f t="shared" si="0"/>
        <v/>
      </c>
    </row>
    <row r="41" spans="1:12" x14ac:dyDescent="0.35">
      <c r="A41" s="54">
        <v>1461</v>
      </c>
      <c r="B41" s="9" t="s">
        <v>3242</v>
      </c>
      <c r="C41" s="9" t="s">
        <v>3243</v>
      </c>
      <c r="D41" s="9" t="s">
        <v>605</v>
      </c>
      <c r="E41" s="20" t="s">
        <v>1475</v>
      </c>
      <c r="F41" s="10" t="s">
        <v>107</v>
      </c>
      <c r="G41" s="52"/>
      <c r="H41" s="58">
        <v>13.86</v>
      </c>
      <c r="I41" s="45"/>
      <c r="J41" s="45" t="s">
        <v>3652</v>
      </c>
      <c r="K41" s="45"/>
      <c r="L41" t="str">
        <f t="shared" si="0"/>
        <v/>
      </c>
    </row>
    <row r="42" spans="1:12" x14ac:dyDescent="0.35">
      <c r="L42" t="str">
        <f t="shared" ref="L42:L65" si="1">IFERROR(VLOOKUP(K42,LookupTable,2,0),"")</f>
        <v/>
      </c>
    </row>
    <row r="43" spans="1:12" x14ac:dyDescent="0.35">
      <c r="L43" t="str">
        <f t="shared" si="1"/>
        <v/>
      </c>
    </row>
    <row r="44" spans="1:12" x14ac:dyDescent="0.35">
      <c r="L44" t="str">
        <f t="shared" si="1"/>
        <v/>
      </c>
    </row>
    <row r="45" spans="1:12" x14ac:dyDescent="0.35">
      <c r="L45" t="str">
        <f t="shared" si="1"/>
        <v/>
      </c>
    </row>
    <row r="46" spans="1:12" x14ac:dyDescent="0.35">
      <c r="L46" t="str">
        <f t="shared" si="1"/>
        <v/>
      </c>
    </row>
    <row r="47" spans="1:12" x14ac:dyDescent="0.35">
      <c r="L47" t="str">
        <f t="shared" si="1"/>
        <v/>
      </c>
    </row>
    <row r="48" spans="1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si="1"/>
        <v/>
      </c>
    </row>
    <row r="64" spans="12:12" x14ac:dyDescent="0.35">
      <c r="L64" t="str">
        <f t="shared" si="1"/>
        <v/>
      </c>
    </row>
    <row r="65" spans="12:12" x14ac:dyDescent="0.35">
      <c r="L65" t="str">
        <f t="shared" si="1"/>
        <v/>
      </c>
    </row>
    <row r="66" spans="12:12" x14ac:dyDescent="0.35">
      <c r="L66" t="str">
        <f t="shared" ref="L66:L117" si="2">IFERROR(VLOOKUP(K66,LookupTable,2,0),"")</f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6" spans="12:12" x14ac:dyDescent="0.35">
      <c r="L96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  <row r="115" spans="12:12" x14ac:dyDescent="0.35">
      <c r="L115" t="str">
        <f t="shared" si="2"/>
        <v/>
      </c>
    </row>
    <row r="116" spans="12:12" x14ac:dyDescent="0.35">
      <c r="L116" t="str">
        <f t="shared" si="2"/>
        <v/>
      </c>
    </row>
    <row r="117" spans="12:12" x14ac:dyDescent="0.35">
      <c r="L117" t="str">
        <f t="shared" si="2"/>
        <v/>
      </c>
    </row>
  </sheetData>
  <autoFilter ref="A1:H1" xr:uid="{8EC35DF0-EC6D-4F28-BFAF-40551D55AA27}"/>
  <sortState xmlns:xlrd2="http://schemas.microsoft.com/office/spreadsheetml/2017/richdata2" ref="A2:L41">
    <sortCondition ref="D2:D41"/>
  </sortState>
  <conditionalFormatting sqref="L118:L120">
    <cfRule type="expression" dxfId="130" priority="21">
      <formula>IF(OR($K118="3A",$K118="4A",$K118="4b",$K118="5a"),TRUE)</formula>
    </cfRule>
  </conditionalFormatting>
  <conditionalFormatting sqref="L118:L120">
    <cfRule type="expression" dxfId="129" priority="20" stopIfTrue="1">
      <formula>IF(OR($K118=1,$K118="2B",$K118="3B",$K118="4C"),TRUE)</formula>
    </cfRule>
  </conditionalFormatting>
  <conditionalFormatting sqref="L118:L120">
    <cfRule type="expression" dxfId="128" priority="19">
      <formula>IF(OR($K118="2A"),TRUE)</formula>
    </cfRule>
  </conditionalFormatting>
  <conditionalFormatting sqref="L42:L117">
    <cfRule type="expression" dxfId="127" priority="15">
      <formula>IF(OR($K42="2A"),TRUE)</formula>
    </cfRule>
  </conditionalFormatting>
  <conditionalFormatting sqref="L42:L117">
    <cfRule type="expression" dxfId="126" priority="14" stopIfTrue="1">
      <formula>IF(OR($K42="3A",$K42="4A",$K42="4b",$K42="5a"),TRUE)</formula>
    </cfRule>
  </conditionalFormatting>
  <conditionalFormatting sqref="L42:L117">
    <cfRule type="expression" dxfId="125" priority="13" stopIfTrue="1">
      <formula>IF(OR($K42=1,$K42="2B",$K42="3B",$K42="4C"),TRUE)</formula>
    </cfRule>
  </conditionalFormatting>
  <conditionalFormatting sqref="J2:J41">
    <cfRule type="expression" dxfId="124" priority="10">
      <formula>IF(OR(#REF!="3A",#REF!="4A",#REF!="4b",#REF!="5a"),TRUE)</formula>
    </cfRule>
  </conditionalFormatting>
  <conditionalFormatting sqref="J2:J41">
    <cfRule type="cellIs" dxfId="123" priority="8" stopIfTrue="1" operator="equal">
      <formula>"R"</formula>
    </cfRule>
    <cfRule type="cellIs" dxfId="122" priority="9" stopIfTrue="1" operator="equal">
      <formula>"Y"</formula>
    </cfRule>
  </conditionalFormatting>
  <conditionalFormatting sqref="H2:H41">
    <cfRule type="expression" dxfId="121" priority="6" stopIfTrue="1">
      <formula>IF($J2="R",TRUE)</formula>
    </cfRule>
  </conditionalFormatting>
  <conditionalFormatting sqref="H2:H41">
    <cfRule type="expression" dxfId="120" priority="5" stopIfTrue="1">
      <formula>IF(OR($K2="3A",$K2="4A",$K2="4b",$K2="5a"),TRUE)</formula>
    </cfRule>
  </conditionalFormatting>
  <conditionalFormatting sqref="H2:H41">
    <cfRule type="expression" dxfId="119" priority="12">
      <formula>IF(#REF!="R",TRUE)</formula>
    </cfRule>
  </conditionalFormatting>
  <conditionalFormatting sqref="L2:L41">
    <cfRule type="expression" dxfId="118" priority="4">
      <formula>IF(OR($K2="2A"),TRUE)</formula>
    </cfRule>
  </conditionalFormatting>
  <conditionalFormatting sqref="L2:L41">
    <cfRule type="expression" dxfId="117" priority="3" stopIfTrue="1">
      <formula>IF(OR($K2="3A",$K2="4A",$K2="4b",$K2="5a"),TRUE)</formula>
    </cfRule>
  </conditionalFormatting>
  <conditionalFormatting sqref="L2:L41">
    <cfRule type="expression" dxfId="116" priority="2" stopIfTrue="1">
      <formula>IF(OR($K2=1,$K2="2B",$K2="3B",$K2="4C"),TRUE)</formula>
    </cfRule>
  </conditionalFormatting>
  <conditionalFormatting sqref="L2:L41 A2:H41">
    <cfRule type="expression" dxfId="115" priority="1">
      <formula>IF($K2=6,TRUE)</formula>
    </cfRule>
  </conditionalFormatting>
  <conditionalFormatting sqref="A2:G41">
    <cfRule type="expression" dxfId="114" priority="298">
      <formula>IF($J2="R",TRUE)</formula>
    </cfRule>
  </conditionalFormatting>
  <conditionalFormatting sqref="E2:G41">
    <cfRule type="expression" dxfId="113" priority="300" stopIfTrue="1">
      <formula>IF(OR($K2="2A"),TRUE)</formula>
    </cfRule>
  </conditionalFormatting>
  <hyperlinks>
    <hyperlink ref="E4" r:id="rId1" xr:uid="{6BE474BA-0C9C-4DD6-AD8B-DE4C64265B9B}"/>
    <hyperlink ref="E5" r:id="rId2" xr:uid="{CB71D700-14A8-4847-99A4-ECE40507CA44}"/>
    <hyperlink ref="E6" r:id="rId3" xr:uid="{8E6BEDE4-6B5B-4E56-9AEB-FE7022084762}"/>
    <hyperlink ref="E8" r:id="rId4" xr:uid="{5F98581D-E161-4665-AB0F-C59EA78B392B}"/>
    <hyperlink ref="E10" r:id="rId5" xr:uid="{D638C527-2E87-4E7A-8C96-8005B8841328}"/>
    <hyperlink ref="E16" r:id="rId6" xr:uid="{7B6461DB-0F22-4508-9391-F57905BE7062}"/>
    <hyperlink ref="E21" r:id="rId7" xr:uid="{EEE80218-6268-4B71-8E83-ED4020202EBF}"/>
    <hyperlink ref="E23" r:id="rId8" xr:uid="{F3532B57-D25C-4C92-A1DB-9BAE6C370FA3}"/>
    <hyperlink ref="E24" r:id="rId9" xr:uid="{A067A66C-F470-4C09-A71C-F5322AB3EA2F}"/>
    <hyperlink ref="E27" r:id="rId10" xr:uid="{8A59F318-43A9-44AB-89DE-EFEA34DE17DD}"/>
    <hyperlink ref="E31" r:id="rId11" xr:uid="{59F94A8E-EF4F-499B-813D-23C73D09844F}"/>
    <hyperlink ref="E33" r:id="rId12" xr:uid="{B1E752E7-994F-4A59-BB82-FB194E0380D6}"/>
    <hyperlink ref="E34" r:id="rId13" xr:uid="{C98CBBFD-3B8B-43B9-AD3D-5FFBAA31839A}"/>
    <hyperlink ref="E35" r:id="rId14" xr:uid="{207EDF08-0A89-4FE9-AC9D-D8490A0CBBB3}"/>
    <hyperlink ref="E40" r:id="rId15" xr:uid="{EC6F5EE2-4796-4E91-B4FB-F2DBB2EBA94D}"/>
    <hyperlink ref="E41" r:id="rId16" xr:uid="{F1ADA786-9EAE-4D33-BBDF-F5C36558892B}"/>
    <hyperlink ref="E2" r:id="rId17" xr:uid="{C23454F9-E91F-40EF-AD27-B0354E19C663}"/>
    <hyperlink ref="E3" r:id="rId18" xr:uid="{847C3F37-3D72-4378-B088-E8A4DBD6E937}"/>
    <hyperlink ref="E7" r:id="rId19" xr:uid="{2E65864D-194D-497C-9886-7BDCFB54A12C}"/>
    <hyperlink ref="E9" r:id="rId20" xr:uid="{B5F22F69-5F67-479B-A6DB-7623B06A7C73}"/>
    <hyperlink ref="E11" r:id="rId21" xr:uid="{1F3D441E-EF03-48C2-A638-6BD2CA35B11F}"/>
    <hyperlink ref="E12" r:id="rId22" xr:uid="{927A9D98-92AF-446B-922F-54E3FEB9BEC5}"/>
    <hyperlink ref="E13" r:id="rId23" xr:uid="{7C10681D-237D-4A2E-8AD0-71F8E5ABB684}"/>
    <hyperlink ref="E14" r:id="rId24" xr:uid="{C0698EFF-7596-44DC-9C41-2CA78C6A7050}"/>
    <hyperlink ref="E15" r:id="rId25" xr:uid="{187784F2-F67A-4587-AA75-E4B53483ACD6}"/>
    <hyperlink ref="E17" r:id="rId26" xr:uid="{7F82EAEC-7383-419A-9AB6-6661065B0277}"/>
    <hyperlink ref="E18" r:id="rId27" xr:uid="{92C67FE8-CDA5-443E-A203-5EBAC00C8670}"/>
    <hyperlink ref="E19" r:id="rId28" xr:uid="{E5E1093D-6442-4740-860D-69928886D844}"/>
    <hyperlink ref="E20" r:id="rId29" xr:uid="{C4735769-81A9-4EC9-9DEB-72FBCC9C489A}"/>
    <hyperlink ref="E22" r:id="rId30" xr:uid="{654F99A0-1397-429F-A045-A84826F73E85}"/>
    <hyperlink ref="E25" r:id="rId31" xr:uid="{61C43029-467A-4B73-A283-97C07B568BD6}"/>
    <hyperlink ref="E26" r:id="rId32" xr:uid="{BCAFEBC3-B439-4D10-8CE1-9923D5030B9C}"/>
    <hyperlink ref="E28" r:id="rId33" xr:uid="{B08E92DC-FFB4-4E02-BB15-C064FEEC28E0}"/>
    <hyperlink ref="E29" r:id="rId34" xr:uid="{D4F65040-F61F-431A-AFE3-2C74357E2DBF}"/>
    <hyperlink ref="E30" r:id="rId35" xr:uid="{1A1C0336-739B-4E74-8D97-152D22C75F5B}"/>
    <hyperlink ref="E32" r:id="rId36" xr:uid="{638032A2-4B45-4D7C-85D2-4F9808E6DED3}"/>
    <hyperlink ref="E36" r:id="rId37" xr:uid="{4AD3A828-599A-4C2B-B7F9-2B205D963823}"/>
    <hyperlink ref="E37" r:id="rId38" xr:uid="{E4948785-5F0A-4574-AFBB-ED393B909A09}"/>
    <hyperlink ref="E38" r:id="rId39" xr:uid="{AA9DF4B8-2DD4-481D-AE80-98051EF714A8}"/>
    <hyperlink ref="E39" r:id="rId40" xr:uid="{5EDDCCE8-86D8-4C1E-8E4A-B83A5AB6E9B3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422B-1AD6-4868-8A3A-8FA562EC50B8}">
  <sheetPr codeName="Sheet42">
    <tabColor rgb="FF00B050"/>
  </sheetPr>
  <dimension ref="A1:L116"/>
  <sheetViews>
    <sheetView workbookViewId="0">
      <pane ySplit="1" topLeftCell="A2" activePane="bottomLeft" state="frozen"/>
      <selection pane="bottomLeft" activeCell="K2" sqref="K2"/>
    </sheetView>
  </sheetViews>
  <sheetFormatPr defaultRowHeight="14.5" x14ac:dyDescent="0.35"/>
  <cols>
    <col min="1" max="1" width="9.36328125" customWidth="1"/>
    <col min="2" max="2" width="12.08984375" customWidth="1"/>
    <col min="3" max="3" width="12" bestFit="1" customWidth="1"/>
    <col min="4" max="4" width="14.54296875" bestFit="1" customWidth="1"/>
    <col min="5" max="5" width="66.6328125" bestFit="1" customWidth="1"/>
    <col min="6" max="6" width="15.1796875" bestFit="1" customWidth="1"/>
    <col min="9" max="11" width="5.81640625" customWidth="1"/>
    <col min="12" max="12" width="29.089843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388</v>
      </c>
      <c r="B2" s="9" t="s">
        <v>1929</v>
      </c>
      <c r="C2" s="9" t="s">
        <v>2675</v>
      </c>
      <c r="D2" s="9" t="s">
        <v>136</v>
      </c>
      <c r="E2" s="20" t="s">
        <v>878</v>
      </c>
      <c r="F2" s="10" t="s">
        <v>107</v>
      </c>
      <c r="G2" s="52">
        <v>2</v>
      </c>
      <c r="H2" s="58">
        <v>30.62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401</v>
      </c>
      <c r="B3" s="9" t="s">
        <v>2437</v>
      </c>
      <c r="C3" s="9" t="s">
        <v>2438</v>
      </c>
      <c r="D3" s="9" t="s">
        <v>136</v>
      </c>
      <c r="E3" s="20" t="s">
        <v>647</v>
      </c>
      <c r="F3" s="10" t="s">
        <v>107</v>
      </c>
      <c r="G3" s="52">
        <v>1</v>
      </c>
      <c r="H3" s="58">
        <v>42.94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472</v>
      </c>
      <c r="B4" s="9" t="s">
        <v>2548</v>
      </c>
      <c r="C4" s="9" t="s">
        <v>2712</v>
      </c>
      <c r="D4" s="9" t="s">
        <v>112</v>
      </c>
      <c r="E4" s="20" t="s">
        <v>912</v>
      </c>
      <c r="F4" s="10" t="s">
        <v>107</v>
      </c>
      <c r="G4" s="52">
        <v>1</v>
      </c>
      <c r="H4" s="58">
        <v>36.799999999999997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479</v>
      </c>
      <c r="B5" s="9" t="s">
        <v>2428</v>
      </c>
      <c r="C5" s="9" t="s">
        <v>1956</v>
      </c>
      <c r="D5" s="9" t="s">
        <v>112</v>
      </c>
      <c r="E5" s="20" t="s">
        <v>911</v>
      </c>
      <c r="F5" s="10" t="s">
        <v>107</v>
      </c>
      <c r="G5" s="52">
        <v>2</v>
      </c>
      <c r="H5" s="58">
        <v>34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508</v>
      </c>
      <c r="B6" s="9" t="s">
        <v>2798</v>
      </c>
      <c r="C6" s="9" t="s">
        <v>3174</v>
      </c>
      <c r="D6" s="9" t="s">
        <v>447</v>
      </c>
      <c r="E6" s="20" t="s">
        <v>1402</v>
      </c>
      <c r="F6" s="10" t="s">
        <v>107</v>
      </c>
      <c r="G6" s="52"/>
      <c r="H6" s="58">
        <v>25.69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581</v>
      </c>
      <c r="B7" s="9" t="s">
        <v>2016</v>
      </c>
      <c r="C7" s="9" t="s">
        <v>1962</v>
      </c>
      <c r="D7" s="9" t="s">
        <v>153</v>
      </c>
      <c r="E7" s="20" t="s">
        <v>288</v>
      </c>
      <c r="F7" s="10" t="s">
        <v>107</v>
      </c>
      <c r="G7" s="52">
        <v>2</v>
      </c>
      <c r="H7" s="58">
        <v>26.12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584</v>
      </c>
      <c r="B8" s="9" t="s">
        <v>1160</v>
      </c>
      <c r="C8" s="9" t="s">
        <v>1958</v>
      </c>
      <c r="D8" s="9" t="s">
        <v>153</v>
      </c>
      <c r="E8" s="20" t="s">
        <v>237</v>
      </c>
      <c r="F8" s="10" t="s">
        <v>107</v>
      </c>
      <c r="G8" s="52">
        <v>1</v>
      </c>
      <c r="H8" s="58">
        <v>37.35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609</v>
      </c>
      <c r="B9" s="9" t="s">
        <v>3070</v>
      </c>
      <c r="C9" s="9" t="s">
        <v>3071</v>
      </c>
      <c r="D9" s="9" t="s">
        <v>998</v>
      </c>
      <c r="E9" s="20" t="s">
        <v>1285</v>
      </c>
      <c r="F9" s="10" t="s">
        <v>107</v>
      </c>
      <c r="G9" s="52">
        <v>1</v>
      </c>
      <c r="H9" s="58">
        <v>46.23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673</v>
      </c>
      <c r="B10" s="9" t="s">
        <v>1944</v>
      </c>
      <c r="C10" s="9" t="s">
        <v>2127</v>
      </c>
      <c r="D10" s="9" t="s">
        <v>231</v>
      </c>
      <c r="E10" s="20" t="s">
        <v>846</v>
      </c>
      <c r="F10" s="10" t="s">
        <v>107</v>
      </c>
      <c r="G10" s="52">
        <v>1</v>
      </c>
      <c r="H10" s="58">
        <v>34.78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677</v>
      </c>
      <c r="B11" s="9" t="s">
        <v>1847</v>
      </c>
      <c r="C11" s="9" t="s">
        <v>2337</v>
      </c>
      <c r="D11" s="9" t="s">
        <v>231</v>
      </c>
      <c r="E11" s="20" t="s">
        <v>856</v>
      </c>
      <c r="F11" s="10" t="s">
        <v>107</v>
      </c>
      <c r="G11" s="52">
        <v>2</v>
      </c>
      <c r="H11" s="58">
        <v>16.649999999999999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691</v>
      </c>
      <c r="B12" s="9" t="s">
        <v>1866</v>
      </c>
      <c r="C12" s="9" t="s">
        <v>2394</v>
      </c>
      <c r="D12" s="9" t="s">
        <v>158</v>
      </c>
      <c r="E12" s="20" t="s">
        <v>602</v>
      </c>
      <c r="F12" s="10" t="s">
        <v>107</v>
      </c>
      <c r="G12" s="52">
        <v>2</v>
      </c>
      <c r="H12" s="58">
        <v>42.18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700</v>
      </c>
      <c r="B13" s="9" t="s">
        <v>2395</v>
      </c>
      <c r="C13" s="9" t="s">
        <v>2396</v>
      </c>
      <c r="D13" s="9" t="s">
        <v>158</v>
      </c>
      <c r="E13" s="20" t="s">
        <v>603</v>
      </c>
      <c r="F13" s="10" t="s">
        <v>107</v>
      </c>
      <c r="G13" s="52">
        <v>1</v>
      </c>
      <c r="H13" s="58">
        <v>38.75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748</v>
      </c>
      <c r="B14" s="9" t="s">
        <v>2798</v>
      </c>
      <c r="C14" s="9" t="s">
        <v>2799</v>
      </c>
      <c r="D14" s="9" t="s">
        <v>994</v>
      </c>
      <c r="E14" s="20" t="s">
        <v>995</v>
      </c>
      <c r="F14" s="10" t="s">
        <v>107</v>
      </c>
      <c r="G14" s="52"/>
      <c r="H14" s="58">
        <v>42.7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872</v>
      </c>
      <c r="B15" s="9" t="s">
        <v>1944</v>
      </c>
      <c r="C15" s="9" t="s">
        <v>3043</v>
      </c>
      <c r="D15" s="9" t="s">
        <v>974</v>
      </c>
      <c r="E15" s="20" t="s">
        <v>3692</v>
      </c>
      <c r="F15" s="10" t="s">
        <v>107</v>
      </c>
      <c r="G15" s="52"/>
      <c r="H15" s="58">
        <v>22.02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873</v>
      </c>
      <c r="B16" s="9" t="s">
        <v>1575</v>
      </c>
      <c r="C16" s="9" t="s">
        <v>3554</v>
      </c>
      <c r="D16" s="9" t="s">
        <v>974</v>
      </c>
      <c r="E16" s="20" t="s">
        <v>1255</v>
      </c>
      <c r="F16" s="10" t="s">
        <v>107</v>
      </c>
      <c r="G16" s="52"/>
      <c r="H16" s="58">
        <v>44.83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989</v>
      </c>
      <c r="B17" s="9" t="s">
        <v>2308</v>
      </c>
      <c r="C17" s="9" t="s">
        <v>3486</v>
      </c>
      <c r="D17" s="9" t="s">
        <v>278</v>
      </c>
      <c r="E17" s="20" t="s">
        <v>744</v>
      </c>
      <c r="F17" s="10" t="s">
        <v>106</v>
      </c>
      <c r="G17" s="52">
        <v>4</v>
      </c>
      <c r="H17" s="58">
        <v>45.55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994</v>
      </c>
      <c r="B18" s="9" t="s">
        <v>1160</v>
      </c>
      <c r="C18" s="9" t="s">
        <v>2542</v>
      </c>
      <c r="D18" s="9" t="s">
        <v>278</v>
      </c>
      <c r="E18" s="20" t="s">
        <v>742</v>
      </c>
      <c r="F18" s="10" t="s">
        <v>106</v>
      </c>
      <c r="G18" s="52">
        <v>3</v>
      </c>
      <c r="H18" s="58">
        <v>46.64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1028</v>
      </c>
      <c r="B19" s="9" t="s">
        <v>1870</v>
      </c>
      <c r="C19" s="9" t="s">
        <v>788</v>
      </c>
      <c r="D19" s="9" t="s">
        <v>278</v>
      </c>
      <c r="E19" s="20" t="s">
        <v>743</v>
      </c>
      <c r="F19" s="10" t="s">
        <v>107</v>
      </c>
      <c r="G19" s="52">
        <v>2</v>
      </c>
      <c r="H19" s="58">
        <v>37.9</v>
      </c>
      <c r="I19" s="45"/>
      <c r="J19" s="45" t="s">
        <v>3652</v>
      </c>
      <c r="K19" s="45" t="s">
        <v>3628</v>
      </c>
      <c r="L19" t="str">
        <f t="shared" si="0"/>
        <v>Updated BP since 1 January 2019</v>
      </c>
    </row>
    <row r="20" spans="1:12" x14ac:dyDescent="0.35">
      <c r="A20" s="54">
        <v>1049</v>
      </c>
      <c r="B20" s="9" t="s">
        <v>2540</v>
      </c>
      <c r="C20" s="9" t="s">
        <v>2541</v>
      </c>
      <c r="D20" s="9" t="s">
        <v>278</v>
      </c>
      <c r="E20" s="20" t="s">
        <v>741</v>
      </c>
      <c r="F20" s="10" t="s">
        <v>107</v>
      </c>
      <c r="G20" s="52">
        <v>1</v>
      </c>
      <c r="H20" s="58">
        <v>51.93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1082</v>
      </c>
      <c r="B21" s="9" t="s">
        <v>633</v>
      </c>
      <c r="C21" s="9" t="s">
        <v>3182</v>
      </c>
      <c r="D21" s="9" t="s">
        <v>374</v>
      </c>
      <c r="E21" s="20" t="s">
        <v>1409</v>
      </c>
      <c r="F21" s="10" t="s">
        <v>107</v>
      </c>
      <c r="G21" s="52"/>
      <c r="H21" s="58">
        <v>25.74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1202</v>
      </c>
      <c r="B22" s="9" t="s">
        <v>2978</v>
      </c>
      <c r="C22" s="9" t="s">
        <v>2979</v>
      </c>
      <c r="D22" s="9" t="s">
        <v>320</v>
      </c>
      <c r="E22" s="20" t="s">
        <v>1191</v>
      </c>
      <c r="F22" s="10" t="s">
        <v>107</v>
      </c>
      <c r="G22" s="52">
        <v>2</v>
      </c>
      <c r="H22" s="58">
        <v>28.22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1222</v>
      </c>
      <c r="B23" s="9" t="s">
        <v>2976</v>
      </c>
      <c r="C23" s="9" t="s">
        <v>2977</v>
      </c>
      <c r="D23" s="9" t="s">
        <v>320</v>
      </c>
      <c r="E23" s="20" t="s">
        <v>1190</v>
      </c>
      <c r="F23" s="10" t="s">
        <v>107</v>
      </c>
      <c r="G23" s="52">
        <v>1</v>
      </c>
      <c r="H23" s="58">
        <v>37.619999999999997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1301</v>
      </c>
      <c r="B24" s="9" t="s">
        <v>1872</v>
      </c>
      <c r="C24" s="9" t="s">
        <v>2995</v>
      </c>
      <c r="D24" s="9" t="s">
        <v>851</v>
      </c>
      <c r="E24" s="20" t="s">
        <v>1205</v>
      </c>
      <c r="F24" s="10" t="s">
        <v>107</v>
      </c>
      <c r="G24" s="52">
        <v>1</v>
      </c>
      <c r="H24" s="58">
        <v>32.020000000000003</v>
      </c>
      <c r="I24" s="45"/>
      <c r="J24" s="45" t="s">
        <v>3652</v>
      </c>
      <c r="K24" s="45" t="s">
        <v>3628</v>
      </c>
      <c r="L24" t="str">
        <f t="shared" si="0"/>
        <v>Updated BP since 1 January 2019</v>
      </c>
    </row>
    <row r="25" spans="1:12" x14ac:dyDescent="0.35">
      <c r="A25" s="54">
        <v>1393</v>
      </c>
      <c r="B25" s="9" t="s">
        <v>1853</v>
      </c>
      <c r="C25" s="9" t="s">
        <v>3247</v>
      </c>
      <c r="D25" s="9" t="s">
        <v>1231</v>
      </c>
      <c r="E25" s="20" t="s">
        <v>1478</v>
      </c>
      <c r="F25" s="10" t="s">
        <v>107</v>
      </c>
      <c r="G25" s="52"/>
      <c r="H25" s="58">
        <v>25.85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1422</v>
      </c>
      <c r="B26" s="9" t="s">
        <v>3390</v>
      </c>
      <c r="C26" s="9" t="s">
        <v>1244</v>
      </c>
      <c r="D26" s="9" t="s">
        <v>1217</v>
      </c>
      <c r="E26" s="20" t="s">
        <v>1633</v>
      </c>
      <c r="F26" s="10" t="s">
        <v>107</v>
      </c>
      <c r="G26" s="52"/>
      <c r="H26" s="58">
        <v>25.65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1439</v>
      </c>
      <c r="B27" s="9" t="s">
        <v>1929</v>
      </c>
      <c r="C27" s="9" t="s">
        <v>2864</v>
      </c>
      <c r="D27" s="9" t="s">
        <v>1050</v>
      </c>
      <c r="E27" s="20" t="s">
        <v>1076</v>
      </c>
      <c r="F27" s="10" t="s">
        <v>107</v>
      </c>
      <c r="G27" s="52">
        <v>1</v>
      </c>
      <c r="H27" s="58">
        <v>42.91</v>
      </c>
      <c r="I27" s="45"/>
      <c r="J27" s="45" t="s">
        <v>3652</v>
      </c>
      <c r="K27" s="45" t="s">
        <v>3628</v>
      </c>
      <c r="L27" t="str">
        <f t="shared" si="0"/>
        <v>Updated BP since 1 January 2019</v>
      </c>
    </row>
    <row r="28" spans="1:12" x14ac:dyDescent="0.35">
      <c r="L28" t="str">
        <f t="shared" si="0"/>
        <v/>
      </c>
    </row>
    <row r="29" spans="1:12" x14ac:dyDescent="0.35">
      <c r="L29" t="str">
        <f t="shared" si="0"/>
        <v/>
      </c>
    </row>
    <row r="30" spans="1:12" x14ac:dyDescent="0.35">
      <c r="L30" t="str">
        <f t="shared" si="0"/>
        <v/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ref="L34:L64" si="1">IFERROR(VLOOKUP(K34,LookupTable,2,0),"")</f>
        <v/>
      </c>
    </row>
    <row r="35" spans="12:12" x14ac:dyDescent="0.35">
      <c r="L35" t="str">
        <f t="shared" si="1"/>
        <v/>
      </c>
    </row>
    <row r="36" spans="12:12" x14ac:dyDescent="0.35">
      <c r="L36" t="str">
        <f t="shared" si="1"/>
        <v/>
      </c>
    </row>
    <row r="37" spans="12:12" x14ac:dyDescent="0.35">
      <c r="L37" t="str">
        <f t="shared" si="1"/>
        <v/>
      </c>
    </row>
    <row r="38" spans="12:12" x14ac:dyDescent="0.35">
      <c r="L38" t="str">
        <f t="shared" si="1"/>
        <v/>
      </c>
    </row>
    <row r="39" spans="12:12" x14ac:dyDescent="0.35">
      <c r="L39" t="str">
        <f t="shared" si="1"/>
        <v/>
      </c>
    </row>
    <row r="40" spans="12:12" x14ac:dyDescent="0.35">
      <c r="L40" t="str">
        <f t="shared" si="1"/>
        <v/>
      </c>
    </row>
    <row r="41" spans="12:12" x14ac:dyDescent="0.35">
      <c r="L41" t="str">
        <f t="shared" si="1"/>
        <v/>
      </c>
    </row>
    <row r="42" spans="12:12" x14ac:dyDescent="0.35">
      <c r="L42" t="str">
        <f t="shared" si="1"/>
        <v/>
      </c>
    </row>
    <row r="43" spans="12:12" x14ac:dyDescent="0.35">
      <c r="L43" t="str">
        <f t="shared" si="1"/>
        <v/>
      </c>
    </row>
    <row r="44" spans="12:12" x14ac:dyDescent="0.35">
      <c r="L44" t="str">
        <f t="shared" si="1"/>
        <v/>
      </c>
    </row>
    <row r="45" spans="12:12" x14ac:dyDescent="0.35">
      <c r="L45" t="str">
        <f t="shared" si="1"/>
        <v/>
      </c>
    </row>
    <row r="46" spans="12:12" x14ac:dyDescent="0.35">
      <c r="L46" t="str">
        <f t="shared" si="1"/>
        <v/>
      </c>
    </row>
    <row r="47" spans="12:12" x14ac:dyDescent="0.35">
      <c r="L47" t="str">
        <f t="shared" si="1"/>
        <v/>
      </c>
    </row>
    <row r="48" spans="12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si="1"/>
        <v/>
      </c>
    </row>
    <row r="64" spans="12:12" x14ac:dyDescent="0.35">
      <c r="L64" t="str">
        <f t="shared" si="1"/>
        <v/>
      </c>
    </row>
    <row r="65" spans="12:12" x14ac:dyDescent="0.35">
      <c r="L65" t="str">
        <f t="shared" ref="L65:L116" si="2">IFERROR(VLOOKUP(K65,LookupTable,2,0),"")</f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  <row r="115" spans="12:12" x14ac:dyDescent="0.35">
      <c r="L115" t="str">
        <f t="shared" si="2"/>
        <v/>
      </c>
    </row>
    <row r="116" spans="12:12" x14ac:dyDescent="0.35">
      <c r="L116" t="str">
        <f t="shared" si="2"/>
        <v/>
      </c>
    </row>
  </sheetData>
  <autoFilter ref="A1:H27" xr:uid="{C6EF422B-1AD6-4868-8A3A-8FA562EC50B8}"/>
  <conditionalFormatting sqref="L117:L119">
    <cfRule type="expression" dxfId="112" priority="21">
      <formula>IF(OR($K117="3A",$K117="4A",$K117="4b",$K117="5a"),TRUE)</formula>
    </cfRule>
  </conditionalFormatting>
  <conditionalFormatting sqref="L117:L119">
    <cfRule type="expression" dxfId="111" priority="20" stopIfTrue="1">
      <formula>IF(OR($K117=1,$K117="2B",$K117="3B",$K117="4C"),TRUE)</formula>
    </cfRule>
  </conditionalFormatting>
  <conditionalFormatting sqref="L117:L119">
    <cfRule type="expression" dxfId="110" priority="19">
      <formula>IF(OR($K117="2A"),TRUE)</formula>
    </cfRule>
  </conditionalFormatting>
  <conditionalFormatting sqref="L28:L116">
    <cfRule type="expression" dxfId="109" priority="15">
      <formula>IF(OR($K28="2A"),TRUE)</formula>
    </cfRule>
  </conditionalFormatting>
  <conditionalFormatting sqref="L28:L116">
    <cfRule type="expression" dxfId="108" priority="14" stopIfTrue="1">
      <formula>IF(OR($K28="3A",$K28="4A",$K28="4b",$K28="5a"),TRUE)</formula>
    </cfRule>
  </conditionalFormatting>
  <conditionalFormatting sqref="L28:L116">
    <cfRule type="expression" dxfId="107" priority="13" stopIfTrue="1">
      <formula>IF(OR($K28=1,$K28="2B",$K28="3B",$K28="4C"),TRUE)</formula>
    </cfRule>
  </conditionalFormatting>
  <conditionalFormatting sqref="J2:J27">
    <cfRule type="expression" dxfId="106" priority="10">
      <formula>IF(OR(#REF!="3A",#REF!="4A",#REF!="4b",#REF!="5a"),TRUE)</formula>
    </cfRule>
  </conditionalFormatting>
  <conditionalFormatting sqref="J2:J27">
    <cfRule type="cellIs" dxfId="105" priority="8" stopIfTrue="1" operator="equal">
      <formula>"R"</formula>
    </cfRule>
    <cfRule type="cellIs" dxfId="104" priority="9" stopIfTrue="1" operator="equal">
      <formula>"Y"</formula>
    </cfRule>
  </conditionalFormatting>
  <conditionalFormatting sqref="H2:H27">
    <cfRule type="expression" dxfId="103" priority="6" stopIfTrue="1">
      <formula>IF($J2="R",TRUE)</formula>
    </cfRule>
  </conditionalFormatting>
  <conditionalFormatting sqref="H2:H27">
    <cfRule type="expression" dxfId="102" priority="5" stopIfTrue="1">
      <formula>IF(OR($K2="3A",$K2="4A",$K2="4b",$K2="5a"),TRUE)</formula>
    </cfRule>
  </conditionalFormatting>
  <conditionalFormatting sqref="H2:H27">
    <cfRule type="expression" dxfId="101" priority="12">
      <formula>IF(#REF!="R",TRUE)</formula>
    </cfRule>
  </conditionalFormatting>
  <conditionalFormatting sqref="L2:L27">
    <cfRule type="expression" dxfId="100" priority="4">
      <formula>IF(OR($K2="2A"),TRUE)</formula>
    </cfRule>
  </conditionalFormatting>
  <conditionalFormatting sqref="L2:L27">
    <cfRule type="expression" dxfId="99" priority="3" stopIfTrue="1">
      <formula>IF(OR($K2="3A",$K2="4A",$K2="4b",$K2="5a"),TRUE)</formula>
    </cfRule>
  </conditionalFormatting>
  <conditionalFormatting sqref="L2:L27">
    <cfRule type="expression" dxfId="98" priority="2" stopIfTrue="1">
      <formula>IF(OR($K2=1,$K2="2B",$K2="3B",$K2="4C"),TRUE)</formula>
    </cfRule>
  </conditionalFormatting>
  <conditionalFormatting sqref="A2:H27 L2:L27">
    <cfRule type="expression" dxfId="97" priority="1">
      <formula>IF($K2=6,TRUE)</formula>
    </cfRule>
  </conditionalFormatting>
  <conditionalFormatting sqref="A2:G27">
    <cfRule type="expression" dxfId="96" priority="301">
      <formula>IF($J2="R",TRUE)</formula>
    </cfRule>
  </conditionalFormatting>
  <conditionalFormatting sqref="E2:G27">
    <cfRule type="expression" dxfId="95" priority="303" stopIfTrue="1">
      <formula>IF(OR($K2="2A"),TRUE)</formula>
    </cfRule>
  </conditionalFormatting>
  <hyperlinks>
    <hyperlink ref="E2" r:id="rId1" xr:uid="{68FD2EC2-9940-4659-AB57-51E759752C7F}"/>
    <hyperlink ref="E3" r:id="rId2" xr:uid="{901C56F2-AF4F-42D4-B07C-5FEB59E955AA}"/>
    <hyperlink ref="E4" r:id="rId3" xr:uid="{2F5F34AE-CD86-4531-BFCD-70ACE89A6337}"/>
    <hyperlink ref="E5" r:id="rId4" xr:uid="{EAB0FDA3-3EF0-49BF-AF3F-E6AD43440CE8}"/>
    <hyperlink ref="E6" r:id="rId5" xr:uid="{8AD9B5CB-DF35-42C6-8D12-75B2A7B30AD9}"/>
    <hyperlink ref="E7" r:id="rId6" xr:uid="{54960D91-CE6F-4095-8987-710AA52BA624}"/>
    <hyperlink ref="E8" r:id="rId7" xr:uid="{9EE0AD35-6F1A-4492-8352-F267CA1CF1ED}"/>
    <hyperlink ref="E9" r:id="rId8" xr:uid="{E306007E-5B1A-4C8C-9A24-7CD79A4EB091}"/>
    <hyperlink ref="E10" r:id="rId9" xr:uid="{78E2238A-91E0-4525-A88A-335897AB0229}"/>
    <hyperlink ref="E11" r:id="rId10" xr:uid="{B387171A-F3A6-4804-AAA3-944715EB74E2}"/>
    <hyperlink ref="E12" r:id="rId11" xr:uid="{EB121540-8D21-4A98-9ADE-0323CF2935BF}"/>
    <hyperlink ref="E13" r:id="rId12" xr:uid="{59E5D541-537D-4B40-AD7F-5CBA27888F85}"/>
    <hyperlink ref="E14" r:id="rId13" xr:uid="{727F8C7B-4EB4-4785-8526-B214B00E907A}"/>
    <hyperlink ref="E15" r:id="rId14" xr:uid="{1FB3CDA2-B994-44FD-A296-C3556D3FAFFC}"/>
    <hyperlink ref="E16" r:id="rId15" xr:uid="{831FB058-8FC2-4E26-9EEB-2CE63CE62694}"/>
    <hyperlink ref="E17" r:id="rId16" xr:uid="{D4244B76-7110-4BF5-9F82-A4AA37B38DC3}"/>
    <hyperlink ref="E18" r:id="rId17" xr:uid="{EDD7529D-2ABA-4494-83CD-45F423BDB310}"/>
    <hyperlink ref="E19" r:id="rId18" xr:uid="{E4D308BE-1735-4BE4-917B-875B7D0134A1}"/>
    <hyperlink ref="E20" r:id="rId19" xr:uid="{D23F6463-AF58-4E77-935C-38C12CA128A2}"/>
    <hyperlink ref="E21" r:id="rId20" xr:uid="{A277AB00-0847-4528-9A4A-9D710FE589FD}"/>
    <hyperlink ref="E22" r:id="rId21" xr:uid="{4FA88F70-4422-4E98-BA93-CF9DE8BDB23C}"/>
    <hyperlink ref="E23" r:id="rId22" xr:uid="{54AB4E3D-3A83-4343-AC51-C446B6BE6E28}"/>
    <hyperlink ref="E24" r:id="rId23" xr:uid="{88B22207-898E-4334-B9AD-657B499F899D}"/>
    <hyperlink ref="E25" r:id="rId24" xr:uid="{CFF162FA-D951-4C10-AA86-FBF14341573E}"/>
    <hyperlink ref="E26" r:id="rId25" xr:uid="{C7D2FE8E-3BCE-4708-86A1-4988D1A5D18B}"/>
    <hyperlink ref="E27" r:id="rId26" xr:uid="{35B8547D-A76C-4C19-BAEB-DAFE4D2B8DD2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251-4E3D-439B-B6EF-7EF83EAFF94F}">
  <sheetPr codeName="Sheet43">
    <tabColor rgb="FF00B050"/>
  </sheetPr>
  <dimension ref="A1:O116"/>
  <sheetViews>
    <sheetView workbookViewId="0">
      <pane ySplit="1" topLeftCell="A2" activePane="bottomLeft" state="frozen"/>
      <selection pane="bottomLeft" activeCell="K28" sqref="J28:K28"/>
    </sheetView>
  </sheetViews>
  <sheetFormatPr defaultRowHeight="14.5" x14ac:dyDescent="0.35"/>
  <cols>
    <col min="2" max="2" width="12.453125" bestFit="1" customWidth="1"/>
    <col min="3" max="3" width="12.08984375" bestFit="1" customWidth="1"/>
    <col min="4" max="4" width="15.453125" bestFit="1" customWidth="1"/>
    <col min="5" max="5" width="66.90625" bestFit="1" customWidth="1"/>
    <col min="6" max="6" width="15.1796875" bestFit="1" customWidth="1"/>
    <col min="9" max="11" width="5.81640625" customWidth="1"/>
    <col min="12" max="12" width="41.3632812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3592</v>
      </c>
      <c r="G1" s="17" t="s">
        <v>3593</v>
      </c>
      <c r="H1" s="17" t="s">
        <v>3591</v>
      </c>
    </row>
    <row r="2" spans="1:12" x14ac:dyDescent="0.35">
      <c r="A2" s="54">
        <v>305</v>
      </c>
      <c r="B2" s="9" t="s">
        <v>1847</v>
      </c>
      <c r="C2" s="9" t="s">
        <v>3451</v>
      </c>
      <c r="D2" s="9" t="s">
        <v>229</v>
      </c>
      <c r="E2" s="20" t="s">
        <v>1704</v>
      </c>
      <c r="F2" s="10" t="s">
        <v>107</v>
      </c>
      <c r="G2" s="52">
        <v>1</v>
      </c>
      <c r="H2" s="58">
        <v>31.73</v>
      </c>
      <c r="I2" s="45"/>
      <c r="J2" s="45" t="s">
        <v>3652</v>
      </c>
      <c r="K2" s="45"/>
      <c r="L2" t="str">
        <f t="shared" ref="L2:L42" si="0">IFERROR(VLOOKUP(K2,LookupTable,2,0),"")</f>
        <v/>
      </c>
    </row>
    <row r="3" spans="1:12" x14ac:dyDescent="0.35">
      <c r="A3" s="54">
        <v>391</v>
      </c>
      <c r="B3" s="9" t="s">
        <v>1575</v>
      </c>
      <c r="C3" s="9" t="s">
        <v>2439</v>
      </c>
      <c r="D3" s="9" t="s">
        <v>136</v>
      </c>
      <c r="E3" s="20" t="s">
        <v>648</v>
      </c>
      <c r="F3" s="10" t="s">
        <v>107</v>
      </c>
      <c r="G3" s="52">
        <v>1</v>
      </c>
      <c r="H3" s="58">
        <v>43.76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411</v>
      </c>
      <c r="B4" s="9" t="s">
        <v>1866</v>
      </c>
      <c r="C4" s="9" t="s">
        <v>1867</v>
      </c>
      <c r="D4" s="9" t="s">
        <v>136</v>
      </c>
      <c r="E4" s="20" t="s">
        <v>169</v>
      </c>
      <c r="F4" s="10" t="s">
        <v>107</v>
      </c>
      <c r="G4" s="52">
        <v>2</v>
      </c>
      <c r="H4" s="58">
        <v>32.08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247</v>
      </c>
      <c r="B5" s="9" t="s">
        <v>2021</v>
      </c>
      <c r="C5" s="9" t="s">
        <v>1922</v>
      </c>
      <c r="D5" s="9" t="s">
        <v>112</v>
      </c>
      <c r="E5" s="20" t="s">
        <v>489</v>
      </c>
      <c r="F5" s="10" t="s">
        <v>107</v>
      </c>
      <c r="G5" s="52">
        <v>1</v>
      </c>
      <c r="H5" s="58">
        <v>39.99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473</v>
      </c>
      <c r="B6" s="9" t="s">
        <v>2713</v>
      </c>
      <c r="C6" s="9" t="s">
        <v>2714</v>
      </c>
      <c r="D6" s="9" t="s">
        <v>112</v>
      </c>
      <c r="E6" s="20" t="s">
        <v>913</v>
      </c>
      <c r="F6" s="10" t="s">
        <v>106</v>
      </c>
      <c r="G6" s="52">
        <v>4</v>
      </c>
      <c r="H6" s="58">
        <v>35.5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479</v>
      </c>
      <c r="B7" s="9" t="s">
        <v>2428</v>
      </c>
      <c r="C7" s="9" t="s">
        <v>1956</v>
      </c>
      <c r="D7" s="9" t="s">
        <v>112</v>
      </c>
      <c r="E7" s="20" t="s">
        <v>911</v>
      </c>
      <c r="F7" s="10" t="s">
        <v>106</v>
      </c>
      <c r="G7" s="52">
        <v>3</v>
      </c>
      <c r="H7" s="58">
        <v>37.97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481</v>
      </c>
      <c r="B8" s="9" t="s">
        <v>3522</v>
      </c>
      <c r="C8" s="9" t="s">
        <v>3568</v>
      </c>
      <c r="D8" s="9" t="s">
        <v>112</v>
      </c>
      <c r="E8" s="20" t="s">
        <v>1484</v>
      </c>
      <c r="F8" s="10" t="s">
        <v>107</v>
      </c>
      <c r="G8" s="52">
        <v>2</v>
      </c>
      <c r="H8" s="58">
        <v>39.74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498</v>
      </c>
      <c r="B9" s="9" t="s">
        <v>2659</v>
      </c>
      <c r="C9" s="9" t="s">
        <v>2660</v>
      </c>
      <c r="D9" s="9" t="s">
        <v>447</v>
      </c>
      <c r="E9" s="20" t="s">
        <v>857</v>
      </c>
      <c r="F9" s="10" t="s">
        <v>107</v>
      </c>
      <c r="G9" s="52"/>
      <c r="H9" s="58">
        <v>37.81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511</v>
      </c>
      <c r="B10" s="9" t="s">
        <v>2661</v>
      </c>
      <c r="C10" s="9" t="s">
        <v>2662</v>
      </c>
      <c r="D10" s="9" t="s">
        <v>447</v>
      </c>
      <c r="E10" s="20" t="s">
        <v>858</v>
      </c>
      <c r="F10" s="10" t="s">
        <v>107</v>
      </c>
      <c r="G10" s="52"/>
      <c r="H10" s="58">
        <v>41.1</v>
      </c>
      <c r="I10" s="45"/>
      <c r="J10" s="45" t="s">
        <v>3652</v>
      </c>
      <c r="K10" s="45" t="s">
        <v>3628</v>
      </c>
      <c r="L10" t="str">
        <f t="shared" si="0"/>
        <v>Updated BP since 1 January 2019</v>
      </c>
    </row>
    <row r="11" spans="1:12" x14ac:dyDescent="0.35">
      <c r="A11" s="54">
        <v>251</v>
      </c>
      <c r="B11" s="9" t="s">
        <v>2259</v>
      </c>
      <c r="C11" s="9" t="s">
        <v>1940</v>
      </c>
      <c r="D11" s="9" t="s">
        <v>160</v>
      </c>
      <c r="E11" s="20" t="s">
        <v>725</v>
      </c>
      <c r="F11" s="10" t="s">
        <v>107</v>
      </c>
      <c r="G11" s="52">
        <v>2</v>
      </c>
      <c r="H11" s="58">
        <v>31.48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543</v>
      </c>
      <c r="B12" s="9" t="s">
        <v>2183</v>
      </c>
      <c r="C12" s="9" t="s">
        <v>2526</v>
      </c>
      <c r="D12" s="9" t="s">
        <v>160</v>
      </c>
      <c r="E12" s="20" t="s">
        <v>727</v>
      </c>
      <c r="F12" s="10" t="s">
        <v>107</v>
      </c>
      <c r="G12" s="52">
        <v>1</v>
      </c>
      <c r="H12" s="58">
        <v>51.27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579</v>
      </c>
      <c r="B13" s="9" t="s">
        <v>1866</v>
      </c>
      <c r="C13" s="9" t="s">
        <v>1957</v>
      </c>
      <c r="D13" s="9" t="s">
        <v>153</v>
      </c>
      <c r="E13" s="20" t="s">
        <v>236</v>
      </c>
      <c r="F13" s="10" t="s">
        <v>107</v>
      </c>
      <c r="G13" s="52">
        <v>2</v>
      </c>
      <c r="H13" s="58">
        <v>23.01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580</v>
      </c>
      <c r="B14" s="9" t="s">
        <v>1955</v>
      </c>
      <c r="C14" s="9" t="s">
        <v>1956</v>
      </c>
      <c r="D14" s="9" t="s">
        <v>153</v>
      </c>
      <c r="E14" s="20" t="s">
        <v>235</v>
      </c>
      <c r="F14" s="10" t="s">
        <v>107</v>
      </c>
      <c r="G14" s="52">
        <v>1</v>
      </c>
      <c r="H14" s="58">
        <v>26.91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598</v>
      </c>
      <c r="B15" s="9" t="s">
        <v>1575</v>
      </c>
      <c r="C15" s="9" t="s">
        <v>2046</v>
      </c>
      <c r="D15" s="9" t="s">
        <v>226</v>
      </c>
      <c r="E15" s="20" t="s">
        <v>1727</v>
      </c>
      <c r="F15" s="10" t="s">
        <v>107</v>
      </c>
      <c r="G15" s="52"/>
      <c r="H15" s="58">
        <v>47.31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670</v>
      </c>
      <c r="B16" s="9" t="s">
        <v>2389</v>
      </c>
      <c r="C16" s="9" t="s">
        <v>2463</v>
      </c>
      <c r="D16" s="9" t="s">
        <v>231</v>
      </c>
      <c r="E16" s="20" t="s">
        <v>847</v>
      </c>
      <c r="F16" s="10" t="s">
        <v>107</v>
      </c>
      <c r="G16" s="52">
        <v>1</v>
      </c>
      <c r="H16" s="58">
        <v>32.799999999999997</v>
      </c>
      <c r="I16" s="45"/>
      <c r="J16" s="45" t="s">
        <v>3652</v>
      </c>
      <c r="K16" s="45"/>
      <c r="L16" t="str">
        <f t="shared" si="0"/>
        <v/>
      </c>
    </row>
    <row r="17" spans="1:15" x14ac:dyDescent="0.35">
      <c r="A17" s="54">
        <v>674</v>
      </c>
      <c r="B17" s="9" t="s">
        <v>2547</v>
      </c>
      <c r="C17" s="9" t="s">
        <v>3543</v>
      </c>
      <c r="D17" s="9" t="s">
        <v>231</v>
      </c>
      <c r="E17" s="20" t="s">
        <v>848</v>
      </c>
      <c r="F17" s="10" t="s">
        <v>107</v>
      </c>
      <c r="G17" s="52">
        <v>2</v>
      </c>
      <c r="H17" s="58">
        <v>25.41</v>
      </c>
      <c r="I17" s="45"/>
      <c r="J17" s="45" t="s">
        <v>3652</v>
      </c>
      <c r="K17" s="45"/>
      <c r="L17" t="str">
        <f t="shared" si="0"/>
        <v/>
      </c>
    </row>
    <row r="18" spans="1:15" x14ac:dyDescent="0.35">
      <c r="A18" s="54">
        <v>704</v>
      </c>
      <c r="B18" s="9" t="s">
        <v>2700</v>
      </c>
      <c r="C18" s="9" t="s">
        <v>1852</v>
      </c>
      <c r="D18" s="9" t="s">
        <v>868</v>
      </c>
      <c r="E18" s="20" t="s">
        <v>900</v>
      </c>
      <c r="F18" s="10" t="s">
        <v>107</v>
      </c>
      <c r="G18" s="52">
        <v>1</v>
      </c>
      <c r="H18" s="58">
        <v>33.99</v>
      </c>
      <c r="I18" s="45"/>
      <c r="J18" s="45" t="s">
        <v>3652</v>
      </c>
      <c r="K18" s="45"/>
      <c r="L18" t="str">
        <f t="shared" si="0"/>
        <v/>
      </c>
    </row>
    <row r="19" spans="1:15" x14ac:dyDescent="0.35">
      <c r="A19" s="54">
        <v>254</v>
      </c>
      <c r="B19" s="9" t="s">
        <v>1270</v>
      </c>
      <c r="C19" s="9" t="s">
        <v>2382</v>
      </c>
      <c r="D19" s="9" t="s">
        <v>994</v>
      </c>
      <c r="E19" s="20" t="s">
        <v>1563</v>
      </c>
      <c r="F19" s="10" t="s">
        <v>107</v>
      </c>
      <c r="G19" s="52"/>
      <c r="H19" s="58">
        <v>23.28</v>
      </c>
      <c r="I19" s="45"/>
      <c r="J19" s="45" t="s">
        <v>3652</v>
      </c>
      <c r="K19" s="45"/>
      <c r="L19" t="str">
        <f t="shared" si="0"/>
        <v/>
      </c>
    </row>
    <row r="20" spans="1:15" x14ac:dyDescent="0.35">
      <c r="A20" s="54">
        <v>757</v>
      </c>
      <c r="B20" s="9" t="s">
        <v>1929</v>
      </c>
      <c r="C20" s="9" t="s">
        <v>2384</v>
      </c>
      <c r="D20" s="9" t="s">
        <v>213</v>
      </c>
      <c r="E20" s="20" t="s">
        <v>214</v>
      </c>
      <c r="F20" s="10" t="s">
        <v>107</v>
      </c>
      <c r="G20" s="52">
        <v>1</v>
      </c>
      <c r="H20" s="58">
        <v>31.91</v>
      </c>
      <c r="I20" s="45"/>
      <c r="J20" s="45" t="s">
        <v>3652</v>
      </c>
      <c r="K20" s="45" t="s">
        <v>3628</v>
      </c>
      <c r="L20" t="str">
        <f t="shared" si="0"/>
        <v>Updated BP since 1 January 2019</v>
      </c>
    </row>
    <row r="21" spans="1:15" x14ac:dyDescent="0.35">
      <c r="A21" s="54">
        <v>760</v>
      </c>
      <c r="B21" s="9" t="s">
        <v>2547</v>
      </c>
      <c r="C21" s="9" t="s">
        <v>2663</v>
      </c>
      <c r="D21" s="9" t="s">
        <v>860</v>
      </c>
      <c r="E21" s="20" t="s">
        <v>861</v>
      </c>
      <c r="F21" s="10" t="s">
        <v>107</v>
      </c>
      <c r="G21" s="52">
        <v>1</v>
      </c>
      <c r="H21" s="58">
        <v>43.03</v>
      </c>
      <c r="I21" s="45"/>
      <c r="J21" s="45" t="s">
        <v>3652</v>
      </c>
      <c r="K21" s="45"/>
      <c r="L21" t="str">
        <f t="shared" si="0"/>
        <v/>
      </c>
    </row>
    <row r="22" spans="1:15" x14ac:dyDescent="0.35">
      <c r="A22" s="54">
        <v>852</v>
      </c>
      <c r="B22" s="9" t="s">
        <v>1160</v>
      </c>
      <c r="C22" s="9" t="s">
        <v>2071</v>
      </c>
      <c r="D22" s="9" t="s">
        <v>125</v>
      </c>
      <c r="E22" s="20" t="s">
        <v>336</v>
      </c>
      <c r="F22" s="10" t="s">
        <v>107</v>
      </c>
      <c r="G22" s="52">
        <v>1</v>
      </c>
      <c r="H22" s="58">
        <v>45.27</v>
      </c>
      <c r="I22" s="45"/>
      <c r="J22" s="45" t="s">
        <v>3652</v>
      </c>
      <c r="K22" s="45"/>
      <c r="L22" t="str">
        <f t="shared" si="0"/>
        <v/>
      </c>
    </row>
    <row r="23" spans="1:15" x14ac:dyDescent="0.35">
      <c r="A23" s="54">
        <v>854</v>
      </c>
      <c r="B23" s="9" t="s">
        <v>1868</v>
      </c>
      <c r="C23" s="9" t="s">
        <v>2070</v>
      </c>
      <c r="D23" s="9" t="s">
        <v>125</v>
      </c>
      <c r="E23" s="20" t="s">
        <v>335</v>
      </c>
      <c r="F23" s="10" t="s">
        <v>107</v>
      </c>
      <c r="G23" s="52">
        <v>2</v>
      </c>
      <c r="H23" s="58">
        <v>42.59</v>
      </c>
      <c r="I23" s="45"/>
      <c r="J23" s="45" t="s">
        <v>3652</v>
      </c>
      <c r="K23" s="45"/>
      <c r="L23" t="str">
        <f t="shared" si="0"/>
        <v/>
      </c>
    </row>
    <row r="24" spans="1:15" x14ac:dyDescent="0.35">
      <c r="A24" s="54">
        <v>855</v>
      </c>
      <c r="B24" s="9" t="s">
        <v>2072</v>
      </c>
      <c r="C24" s="9" t="s">
        <v>2073</v>
      </c>
      <c r="D24" s="9" t="s">
        <v>125</v>
      </c>
      <c r="E24" s="20" t="s">
        <v>337</v>
      </c>
      <c r="F24" s="10" t="s">
        <v>106</v>
      </c>
      <c r="G24" s="52"/>
      <c r="H24" s="58">
        <v>36.43</v>
      </c>
      <c r="I24" s="45"/>
      <c r="J24" s="45" t="s">
        <v>3652</v>
      </c>
      <c r="K24" s="45"/>
      <c r="L24" t="str">
        <f t="shared" si="0"/>
        <v/>
      </c>
    </row>
    <row r="25" spans="1:15" x14ac:dyDescent="0.35">
      <c r="A25" s="54">
        <v>1006</v>
      </c>
      <c r="B25" s="9" t="s">
        <v>1847</v>
      </c>
      <c r="C25" s="9" t="s">
        <v>2077</v>
      </c>
      <c r="D25" s="9" t="s">
        <v>278</v>
      </c>
      <c r="E25" s="20" t="s">
        <v>342</v>
      </c>
      <c r="F25" s="10" t="s">
        <v>106</v>
      </c>
      <c r="G25" s="52">
        <v>3</v>
      </c>
      <c r="H25" s="58">
        <v>51.03</v>
      </c>
      <c r="I25" s="45"/>
      <c r="J25" s="45" t="s">
        <v>3652</v>
      </c>
      <c r="K25" s="45"/>
      <c r="L25" t="str">
        <f t="shared" si="0"/>
        <v/>
      </c>
      <c r="M25" s="45"/>
      <c r="N25" s="45"/>
      <c r="O25" s="45"/>
    </row>
    <row r="26" spans="1:15" x14ac:dyDescent="0.35">
      <c r="A26" s="54">
        <v>1017</v>
      </c>
      <c r="B26" s="9" t="s">
        <v>3039</v>
      </c>
      <c r="C26" s="9" t="s">
        <v>1843</v>
      </c>
      <c r="D26" s="9" t="s">
        <v>278</v>
      </c>
      <c r="E26" s="20" t="s">
        <v>341</v>
      </c>
      <c r="F26" s="10" t="s">
        <v>106</v>
      </c>
      <c r="G26" s="52">
        <v>4</v>
      </c>
      <c r="H26" s="58">
        <v>47.62</v>
      </c>
      <c r="I26" s="45"/>
      <c r="J26" s="45" t="s">
        <v>3652</v>
      </c>
      <c r="K26" s="45"/>
      <c r="L26" t="str">
        <f t="shared" si="0"/>
        <v/>
      </c>
    </row>
    <row r="27" spans="1:15" x14ac:dyDescent="0.35">
      <c r="A27" s="54">
        <v>1027</v>
      </c>
      <c r="B27" s="9" t="s">
        <v>2074</v>
      </c>
      <c r="C27" s="9" t="s">
        <v>2075</v>
      </c>
      <c r="D27" s="9" t="s">
        <v>278</v>
      </c>
      <c r="E27" s="20" t="s">
        <v>338</v>
      </c>
      <c r="F27" s="10" t="s">
        <v>107</v>
      </c>
      <c r="G27" s="52">
        <v>2</v>
      </c>
      <c r="H27" s="58">
        <v>55.33</v>
      </c>
      <c r="I27" s="45"/>
      <c r="J27" s="45" t="s">
        <v>3652</v>
      </c>
      <c r="K27" s="45"/>
      <c r="L27" t="str">
        <f t="shared" si="0"/>
        <v/>
      </c>
    </row>
    <row r="28" spans="1:15" x14ac:dyDescent="0.35">
      <c r="A28" s="54">
        <v>1053</v>
      </c>
      <c r="B28" s="9" t="s">
        <v>339</v>
      </c>
      <c r="C28" s="9" t="s">
        <v>2076</v>
      </c>
      <c r="D28" s="9" t="s">
        <v>278</v>
      </c>
      <c r="E28" s="20" t="s">
        <v>340</v>
      </c>
      <c r="F28" s="10" t="s">
        <v>107</v>
      </c>
      <c r="G28" s="52">
        <v>1</v>
      </c>
      <c r="H28" s="58">
        <v>55.68</v>
      </c>
      <c r="I28" s="45"/>
      <c r="J28" s="45" t="s">
        <v>3652</v>
      </c>
      <c r="K28" s="45"/>
      <c r="L28" t="str">
        <f t="shared" si="0"/>
        <v/>
      </c>
    </row>
    <row r="29" spans="1:15" x14ac:dyDescent="0.35">
      <c r="A29" s="54">
        <v>1118</v>
      </c>
      <c r="B29" s="9" t="s">
        <v>1849</v>
      </c>
      <c r="C29" s="9" t="s">
        <v>2572</v>
      </c>
      <c r="D29" s="9" t="s">
        <v>238</v>
      </c>
      <c r="E29" s="20" t="s">
        <v>769</v>
      </c>
      <c r="F29" s="10" t="s">
        <v>107</v>
      </c>
      <c r="G29" s="52"/>
      <c r="H29" s="58">
        <v>26.63</v>
      </c>
      <c r="I29" s="45"/>
      <c r="J29" s="45" t="s">
        <v>3652</v>
      </c>
      <c r="K29" s="45"/>
      <c r="L29" t="str">
        <f t="shared" si="0"/>
        <v/>
      </c>
    </row>
    <row r="30" spans="1:15" x14ac:dyDescent="0.35">
      <c r="A30" s="54">
        <v>1134</v>
      </c>
      <c r="B30" s="9" t="s">
        <v>1423</v>
      </c>
      <c r="C30" s="9" t="s">
        <v>2237</v>
      </c>
      <c r="D30" s="9" t="s">
        <v>461</v>
      </c>
      <c r="E30" s="20" t="s">
        <v>462</v>
      </c>
      <c r="F30" s="10" t="s">
        <v>107</v>
      </c>
      <c r="G30" s="52">
        <v>2</v>
      </c>
      <c r="H30" s="58">
        <v>43.63</v>
      </c>
      <c r="I30" s="45"/>
      <c r="J30" s="45" t="s">
        <v>3652</v>
      </c>
      <c r="K30" s="45"/>
      <c r="L30" t="str">
        <f t="shared" si="0"/>
        <v/>
      </c>
    </row>
    <row r="31" spans="1:15" x14ac:dyDescent="0.35">
      <c r="A31" s="54">
        <v>1135</v>
      </c>
      <c r="B31" s="9" t="s">
        <v>2238</v>
      </c>
      <c r="C31" s="9" t="s">
        <v>1936</v>
      </c>
      <c r="D31" s="9" t="s">
        <v>461</v>
      </c>
      <c r="E31" s="20" t="s">
        <v>463</v>
      </c>
      <c r="F31" s="10" t="s">
        <v>107</v>
      </c>
      <c r="G31" s="52">
        <v>1</v>
      </c>
      <c r="H31" s="58">
        <v>43.49</v>
      </c>
      <c r="I31" s="45"/>
      <c r="J31" s="45" t="s">
        <v>3652</v>
      </c>
      <c r="K31" s="45"/>
      <c r="L31" t="str">
        <f t="shared" si="0"/>
        <v/>
      </c>
    </row>
    <row r="32" spans="1:15" x14ac:dyDescent="0.35">
      <c r="A32" s="54">
        <v>1251</v>
      </c>
      <c r="B32" s="9" t="s">
        <v>3516</v>
      </c>
      <c r="C32" s="9" t="s">
        <v>2757</v>
      </c>
      <c r="D32" s="9" t="s">
        <v>1085</v>
      </c>
      <c r="E32" s="20" t="s">
        <v>1088</v>
      </c>
      <c r="F32" s="10" t="s">
        <v>107</v>
      </c>
      <c r="G32" s="52"/>
      <c r="H32" s="58">
        <v>35.19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1260</v>
      </c>
      <c r="B33" s="9" t="s">
        <v>1887</v>
      </c>
      <c r="C33" s="9" t="s">
        <v>2097</v>
      </c>
      <c r="D33" s="9" t="s">
        <v>356</v>
      </c>
      <c r="E33" s="20" t="s">
        <v>357</v>
      </c>
      <c r="F33" s="10" t="s">
        <v>107</v>
      </c>
      <c r="G33" s="52">
        <v>1</v>
      </c>
      <c r="H33" s="58">
        <v>40.65</v>
      </c>
      <c r="I33" s="45"/>
      <c r="J33" s="45" t="s">
        <v>3652</v>
      </c>
      <c r="K33" s="45"/>
      <c r="L33" t="str">
        <f t="shared" si="0"/>
        <v/>
      </c>
    </row>
    <row r="34" spans="1:12" x14ac:dyDescent="0.35">
      <c r="A34" s="54">
        <v>263</v>
      </c>
      <c r="B34" s="9" t="s">
        <v>2760</v>
      </c>
      <c r="C34" s="9" t="s">
        <v>3257</v>
      </c>
      <c r="D34" s="9" t="s">
        <v>309</v>
      </c>
      <c r="E34" s="20" t="s">
        <v>1490</v>
      </c>
      <c r="F34" s="10" t="s">
        <v>107</v>
      </c>
      <c r="G34" s="52">
        <v>1</v>
      </c>
      <c r="H34" s="58">
        <v>42.63</v>
      </c>
      <c r="I34" s="45"/>
      <c r="J34" s="45" t="s">
        <v>3652</v>
      </c>
      <c r="K34" s="45"/>
      <c r="L34" t="str">
        <f t="shared" si="0"/>
        <v/>
      </c>
    </row>
    <row r="35" spans="1:12" x14ac:dyDescent="0.35">
      <c r="A35" s="54">
        <v>1370</v>
      </c>
      <c r="B35" s="9" t="s">
        <v>2186</v>
      </c>
      <c r="C35" s="9" t="s">
        <v>3303</v>
      </c>
      <c r="D35" s="9" t="s">
        <v>348</v>
      </c>
      <c r="E35" s="20" t="s">
        <v>1539</v>
      </c>
      <c r="F35" s="10" t="s">
        <v>107</v>
      </c>
      <c r="G35" s="52">
        <v>1</v>
      </c>
      <c r="H35" s="58">
        <v>28.49</v>
      </c>
      <c r="I35" s="45"/>
      <c r="J35" s="45" t="s">
        <v>3652</v>
      </c>
      <c r="K35" s="45"/>
      <c r="L35" t="str">
        <f t="shared" si="0"/>
        <v/>
      </c>
    </row>
    <row r="36" spans="1:12" x14ac:dyDescent="0.35">
      <c r="A36" s="54">
        <v>1375</v>
      </c>
      <c r="B36" s="9" t="s">
        <v>3302</v>
      </c>
      <c r="C36" s="9" t="s">
        <v>3111</v>
      </c>
      <c r="D36" s="9" t="s">
        <v>348</v>
      </c>
      <c r="E36" s="20" t="s">
        <v>1538</v>
      </c>
      <c r="F36" s="10" t="s">
        <v>107</v>
      </c>
      <c r="G36" s="52">
        <v>2</v>
      </c>
      <c r="H36" s="58">
        <v>40.450000000000003</v>
      </c>
      <c r="I36" s="45"/>
      <c r="J36" s="45" t="s">
        <v>3652</v>
      </c>
      <c r="K36" s="45" t="s">
        <v>3628</v>
      </c>
      <c r="L36" t="str">
        <f t="shared" si="0"/>
        <v>Updated BP since 1 January 2019</v>
      </c>
    </row>
    <row r="37" spans="1:12" x14ac:dyDescent="0.35">
      <c r="A37" s="54">
        <v>1419</v>
      </c>
      <c r="B37" s="9" t="s">
        <v>2568</v>
      </c>
      <c r="C37" s="9" t="s">
        <v>3256</v>
      </c>
      <c r="D37" s="9" t="s">
        <v>1217</v>
      </c>
      <c r="E37" s="20" t="s">
        <v>1486</v>
      </c>
      <c r="F37" s="10" t="s">
        <v>107</v>
      </c>
      <c r="G37" s="52"/>
      <c r="H37" s="58">
        <v>42.63</v>
      </c>
      <c r="I37" s="45"/>
      <c r="J37" s="45" t="s">
        <v>3652</v>
      </c>
      <c r="K37" s="45"/>
      <c r="L37" t="str">
        <f t="shared" si="0"/>
        <v/>
      </c>
    </row>
    <row r="38" spans="1:12" x14ac:dyDescent="0.35">
      <c r="A38" s="54">
        <v>268</v>
      </c>
      <c r="B38" s="9" t="s">
        <v>2589</v>
      </c>
      <c r="C38" s="9" t="s">
        <v>2314</v>
      </c>
      <c r="D38" s="9" t="s">
        <v>1050</v>
      </c>
      <c r="E38" s="20" t="s">
        <v>1082</v>
      </c>
      <c r="F38" s="10" t="s">
        <v>107</v>
      </c>
      <c r="G38" s="52">
        <v>2</v>
      </c>
      <c r="H38" s="58">
        <v>39.19</v>
      </c>
      <c r="I38" s="45"/>
      <c r="J38" s="45" t="s">
        <v>3652</v>
      </c>
      <c r="K38" s="45"/>
      <c r="L38" t="str">
        <f t="shared" si="0"/>
        <v/>
      </c>
    </row>
    <row r="39" spans="1:12" x14ac:dyDescent="0.35">
      <c r="A39" s="54">
        <v>1437</v>
      </c>
      <c r="B39" s="9" t="s">
        <v>2568</v>
      </c>
      <c r="C39" s="9" t="s">
        <v>1936</v>
      </c>
      <c r="D39" s="9" t="s">
        <v>1050</v>
      </c>
      <c r="E39" s="20" t="s">
        <v>1084</v>
      </c>
      <c r="F39" s="10" t="s">
        <v>107</v>
      </c>
      <c r="G39" s="52">
        <v>1</v>
      </c>
      <c r="H39" s="58">
        <v>41.54</v>
      </c>
      <c r="I39" s="45"/>
      <c r="J39" s="45" t="s">
        <v>3652</v>
      </c>
      <c r="K39" s="45"/>
      <c r="L39" t="str">
        <f t="shared" si="0"/>
        <v/>
      </c>
    </row>
    <row r="40" spans="1:12" x14ac:dyDescent="0.35">
      <c r="A40" s="54">
        <v>1475</v>
      </c>
      <c r="B40" s="9" t="s">
        <v>1849</v>
      </c>
      <c r="C40" s="9" t="s">
        <v>2803</v>
      </c>
      <c r="D40" s="9" t="s">
        <v>453</v>
      </c>
      <c r="E40" s="20" t="s">
        <v>1003</v>
      </c>
      <c r="F40" s="10" t="s">
        <v>107</v>
      </c>
      <c r="G40" s="52"/>
      <c r="H40" s="58">
        <v>37.01</v>
      </c>
      <c r="I40" s="45"/>
      <c r="J40" s="45" t="s">
        <v>3652</v>
      </c>
      <c r="K40" s="45"/>
      <c r="L40" t="str">
        <f t="shared" si="0"/>
        <v/>
      </c>
    </row>
    <row r="41" spans="1:12" x14ac:dyDescent="0.35">
      <c r="A41" s="54">
        <v>1484</v>
      </c>
      <c r="B41" s="9" t="s">
        <v>2982</v>
      </c>
      <c r="C41" s="9" t="s">
        <v>2983</v>
      </c>
      <c r="D41" s="9" t="s">
        <v>621</v>
      </c>
      <c r="E41" s="20" t="s">
        <v>1195</v>
      </c>
      <c r="F41" s="10" t="s">
        <v>107</v>
      </c>
      <c r="G41" s="52"/>
      <c r="H41" s="58">
        <v>39.090000000000003</v>
      </c>
      <c r="I41" s="45"/>
      <c r="J41" s="45" t="s">
        <v>3652</v>
      </c>
      <c r="K41" s="45" t="s">
        <v>3628</v>
      </c>
      <c r="L41" t="str">
        <f t="shared" si="0"/>
        <v>Updated BP since 1 January 2019</v>
      </c>
    </row>
    <row r="42" spans="1:12" x14ac:dyDescent="0.35">
      <c r="A42" s="54">
        <v>1486</v>
      </c>
      <c r="B42" s="9" t="s">
        <v>2984</v>
      </c>
      <c r="C42" s="9" t="s">
        <v>2552</v>
      </c>
      <c r="D42" s="9" t="s">
        <v>621</v>
      </c>
      <c r="E42" s="20" t="s">
        <v>1196</v>
      </c>
      <c r="F42" s="10" t="s">
        <v>107</v>
      </c>
      <c r="G42" s="52"/>
      <c r="H42" s="58">
        <v>36.07</v>
      </c>
      <c r="I42" s="45"/>
      <c r="J42" s="45" t="s">
        <v>3652</v>
      </c>
      <c r="K42" s="45"/>
      <c r="L42" t="str">
        <f t="shared" si="0"/>
        <v/>
      </c>
    </row>
    <row r="43" spans="1:12" x14ac:dyDescent="0.35">
      <c r="L43" t="str">
        <f t="shared" ref="L43:L64" si="1">IFERROR(VLOOKUP(K43,LookupTable,2,0),"")</f>
        <v/>
      </c>
    </row>
    <row r="44" spans="1:12" x14ac:dyDescent="0.35">
      <c r="L44" t="str">
        <f t="shared" si="1"/>
        <v/>
      </c>
    </row>
    <row r="45" spans="1:12" x14ac:dyDescent="0.35">
      <c r="L45" t="str">
        <f t="shared" si="1"/>
        <v/>
      </c>
    </row>
    <row r="46" spans="1:12" x14ac:dyDescent="0.35">
      <c r="L46" t="str">
        <f t="shared" si="1"/>
        <v/>
      </c>
    </row>
    <row r="47" spans="1:12" x14ac:dyDescent="0.35">
      <c r="L47" t="str">
        <f t="shared" si="1"/>
        <v/>
      </c>
    </row>
    <row r="48" spans="1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si="1"/>
        <v/>
      </c>
    </row>
    <row r="64" spans="12:12" x14ac:dyDescent="0.35">
      <c r="L64" t="str">
        <f t="shared" si="1"/>
        <v/>
      </c>
    </row>
    <row r="65" spans="12:12" x14ac:dyDescent="0.35">
      <c r="L65" t="str">
        <f t="shared" ref="L65:L116" si="2">IFERROR(VLOOKUP(K65,LookupTable,2,0),"")</f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  <row r="115" spans="12:12" x14ac:dyDescent="0.35">
      <c r="L115" t="str">
        <f t="shared" si="2"/>
        <v/>
      </c>
    </row>
    <row r="116" spans="12:12" x14ac:dyDescent="0.35">
      <c r="L116" t="str">
        <f t="shared" si="2"/>
        <v/>
      </c>
    </row>
  </sheetData>
  <autoFilter ref="A1:H1" xr:uid="{3853B251-4E3D-439B-B6EF-7EF83EAFF94F}"/>
  <sortState xmlns:xlrd2="http://schemas.microsoft.com/office/spreadsheetml/2017/richdata2" ref="A2:L42">
    <sortCondition ref="D2:D42"/>
  </sortState>
  <conditionalFormatting sqref="L117:L119">
    <cfRule type="expression" dxfId="94" priority="33">
      <formula>IF(OR($K117="3A",$K117="4A",$K117="4b",$K117="5a"),TRUE)</formula>
    </cfRule>
  </conditionalFormatting>
  <conditionalFormatting sqref="L117:L119">
    <cfRule type="expression" dxfId="93" priority="32" stopIfTrue="1">
      <formula>IF(OR($K117=1,$K117="2B",$K117="3B",$K117="4C"),TRUE)</formula>
    </cfRule>
  </conditionalFormatting>
  <conditionalFormatting sqref="L117:L119">
    <cfRule type="expression" dxfId="92" priority="31">
      <formula>IF(OR($K117="2A"),TRUE)</formula>
    </cfRule>
  </conditionalFormatting>
  <conditionalFormatting sqref="L43:L116">
    <cfRule type="expression" dxfId="91" priority="27">
      <formula>IF(OR($K43="2A"),TRUE)</formula>
    </cfRule>
  </conditionalFormatting>
  <conditionalFormatting sqref="L43:L116">
    <cfRule type="expression" dxfId="90" priority="26" stopIfTrue="1">
      <formula>IF(OR($K43="3A",$K43="4A",$K43="4b",$K43="5a"),TRUE)</formula>
    </cfRule>
  </conditionalFormatting>
  <conditionalFormatting sqref="L43:L116">
    <cfRule type="expression" dxfId="89" priority="25" stopIfTrue="1">
      <formula>IF(OR($K43=1,$K43="2B",$K43="3B",$K43="4C"),TRUE)</formula>
    </cfRule>
  </conditionalFormatting>
  <conditionalFormatting sqref="J2:J42">
    <cfRule type="expression" dxfId="88" priority="22">
      <formula>IF(OR(#REF!="3A",#REF!="4A",#REF!="4b",#REF!="5a"),TRUE)</formula>
    </cfRule>
  </conditionalFormatting>
  <conditionalFormatting sqref="J2:J42">
    <cfRule type="cellIs" dxfId="87" priority="20" stopIfTrue="1" operator="equal">
      <formula>"R"</formula>
    </cfRule>
    <cfRule type="cellIs" dxfId="86" priority="21" stopIfTrue="1" operator="equal">
      <formula>"Y"</formula>
    </cfRule>
  </conditionalFormatting>
  <conditionalFormatting sqref="H2:H42">
    <cfRule type="expression" dxfId="85" priority="18" stopIfTrue="1">
      <formula>IF($J2="R",TRUE)</formula>
    </cfRule>
  </conditionalFormatting>
  <conditionalFormatting sqref="H2:H42">
    <cfRule type="expression" dxfId="84" priority="17" stopIfTrue="1">
      <formula>IF(OR($K2="3A",$K2="4A",$K2="4b",$K2="5a"),TRUE)</formula>
    </cfRule>
  </conditionalFormatting>
  <conditionalFormatting sqref="H2:H42">
    <cfRule type="expression" dxfId="83" priority="24">
      <formula>IF(#REF!="R",TRUE)</formula>
    </cfRule>
  </conditionalFormatting>
  <conditionalFormatting sqref="L2:L42">
    <cfRule type="expression" dxfId="82" priority="16">
      <formula>IF(OR($K2="2A"),TRUE)</formula>
    </cfRule>
  </conditionalFormatting>
  <conditionalFormatting sqref="L2:L42">
    <cfRule type="expression" dxfId="81" priority="15" stopIfTrue="1">
      <formula>IF(OR($K2="3A",$K2="4A",$K2="4b",$K2="5a"),TRUE)</formula>
    </cfRule>
  </conditionalFormatting>
  <conditionalFormatting sqref="L2:L42">
    <cfRule type="expression" dxfId="80" priority="14" stopIfTrue="1">
      <formula>IF(OR($K2=1,$K2="2B",$K2="3B",$K2="4C"),TRUE)</formula>
    </cfRule>
  </conditionalFormatting>
  <conditionalFormatting sqref="A2:H42 L2:L42">
    <cfRule type="expression" dxfId="79" priority="13">
      <formula>IF($K2=6,TRUE)</formula>
    </cfRule>
  </conditionalFormatting>
  <conditionalFormatting sqref="A2:G42">
    <cfRule type="expression" dxfId="78" priority="11">
      <formula>IF($J2="R",TRUE)</formula>
    </cfRule>
  </conditionalFormatting>
  <conditionalFormatting sqref="N25">
    <cfRule type="expression" dxfId="77" priority="10">
      <formula>IF(OR(#REF!="3A",#REF!="4A",#REF!="4b",#REF!="5a"),TRUE)</formula>
    </cfRule>
  </conditionalFormatting>
  <conditionalFormatting sqref="E2:G42">
    <cfRule type="expression" dxfId="76" priority="7" stopIfTrue="1">
      <formula>IF(OR($K2="2A"),TRUE)</formula>
    </cfRule>
  </conditionalFormatting>
  <conditionalFormatting sqref="N25">
    <cfRule type="cellIs" dxfId="75" priority="8" stopIfTrue="1" operator="equal">
      <formula>"R"</formula>
    </cfRule>
    <cfRule type="cellIs" dxfId="74" priority="9" stopIfTrue="1" operator="equal">
      <formula>"Y"</formula>
    </cfRule>
  </conditionalFormatting>
  <conditionalFormatting sqref="P25">
    <cfRule type="expression" dxfId="73" priority="4">
      <formula>IF(OR($K25="2A"),TRUE)</formula>
    </cfRule>
  </conditionalFormatting>
  <conditionalFormatting sqref="P25">
    <cfRule type="expression" dxfId="72" priority="3" stopIfTrue="1">
      <formula>IF(OR($K25="3A",$K25="4A",$K25="4b",$K25="5a"),TRUE)</formula>
    </cfRule>
  </conditionalFormatting>
  <conditionalFormatting sqref="P25">
    <cfRule type="expression" dxfId="71" priority="2" stopIfTrue="1">
      <formula>IF(OR($K25=1,$K25="2B",$K25="3B",$K25="4C"),TRUE)</formula>
    </cfRule>
  </conditionalFormatting>
  <conditionalFormatting sqref="P25">
    <cfRule type="expression" dxfId="70" priority="1">
      <formula>IF($K25=6,TRUE)</formula>
    </cfRule>
  </conditionalFormatting>
  <hyperlinks>
    <hyperlink ref="E4" r:id="rId1" xr:uid="{3AD15C47-9222-4493-84BD-F05D5357C1B3}"/>
    <hyperlink ref="E7" r:id="rId2" xr:uid="{C4079A93-79E9-4D38-AD0D-116E44C61BC7}"/>
    <hyperlink ref="E11" r:id="rId3" xr:uid="{A51E91C2-BE6D-4D61-B9E6-C791849414CA}"/>
    <hyperlink ref="E32" r:id="rId4" xr:uid="{2FC037EF-E34C-4C36-A2A2-81DCB958B190}"/>
    <hyperlink ref="E34" r:id="rId5" xr:uid="{42A655D9-049D-4943-8D28-908501A094F0}"/>
    <hyperlink ref="E38" r:id="rId6" xr:uid="{388A17AD-2961-4F5B-80E8-651ABD02D743}"/>
    <hyperlink ref="E5" r:id="rId7" xr:uid="{694B5147-8F91-4CAB-97FD-378DA7CD57B1}"/>
    <hyperlink ref="E2" r:id="rId8" xr:uid="{2FBBA042-0ECD-43E1-BB88-82BDE51B9945}"/>
    <hyperlink ref="E3" r:id="rId9" xr:uid="{C393346D-3E55-4CFE-8069-3419D7B35772}"/>
    <hyperlink ref="E6" r:id="rId10" xr:uid="{F2A895C9-9F96-468D-96E5-D4DB7A75851C}"/>
    <hyperlink ref="E8" r:id="rId11" xr:uid="{FE38AFD6-AD32-4B35-88F5-6889307C0DD1}"/>
    <hyperlink ref="E9" r:id="rId12" xr:uid="{5A90034C-B2EC-45A1-82EE-FEE4EAE20709}"/>
    <hyperlink ref="E10" r:id="rId13" xr:uid="{F9A4B94D-20A5-4959-B06A-478C6D1707F2}"/>
    <hyperlink ref="E12" r:id="rId14" xr:uid="{600A2C36-90A7-4E72-AE62-E0BF4DAA821A}"/>
    <hyperlink ref="E13" r:id="rId15" xr:uid="{7DACE332-32F4-4700-A615-1F3AB4A8657C}"/>
    <hyperlink ref="E14" r:id="rId16" xr:uid="{8FAD6182-4E6A-4CAF-9FE9-F8FB82FA82EE}"/>
    <hyperlink ref="E15" r:id="rId17" xr:uid="{5ED47B88-375E-4C89-84EC-B24304170B34}"/>
    <hyperlink ref="E16" r:id="rId18" xr:uid="{6D874D24-9B4E-4B6C-9676-ACD59F67AC3B}"/>
    <hyperlink ref="E17" r:id="rId19" xr:uid="{C5212105-0CCB-47A6-AC2B-9D4654DC6FF1}"/>
    <hyperlink ref="E18" r:id="rId20" xr:uid="{9CCAFEFF-014D-46EC-9334-3363741F2765}"/>
    <hyperlink ref="E19" r:id="rId21" xr:uid="{269EEBE0-FC33-4FDC-B450-8B26BD6C0F60}"/>
    <hyperlink ref="E20" r:id="rId22" xr:uid="{39F25F75-1520-4146-807C-F231F45F8E9D}"/>
    <hyperlink ref="E21" r:id="rId23" xr:uid="{5E5D647F-77C9-416B-ADEB-F550BE2A4CF4}"/>
    <hyperlink ref="E22" r:id="rId24" xr:uid="{C265F678-072B-4517-A8C1-32CC45FE8A84}"/>
    <hyperlink ref="E23" r:id="rId25" xr:uid="{CE33843A-0F76-4519-A01C-09703ADAD9E8}"/>
    <hyperlink ref="E24" r:id="rId26" xr:uid="{E8EAADAE-2E2D-48FC-BC01-9C561415BAA5}"/>
    <hyperlink ref="E25" r:id="rId27" location="2020" xr:uid="{0A75D298-FD07-4247-AEA5-8EB5D906F64C}"/>
    <hyperlink ref="E26" r:id="rId28" xr:uid="{57A981A5-2316-425C-88CA-985946B7986D}"/>
    <hyperlink ref="E27" r:id="rId29" xr:uid="{1B9BDF15-AE93-404A-82C1-5BBAAD455619}"/>
    <hyperlink ref="E28" r:id="rId30" xr:uid="{E336CAFA-53C4-4AF6-9108-5770C3806BE5}"/>
    <hyperlink ref="E29" r:id="rId31" xr:uid="{C8CF29FB-BA49-4D9B-8A58-55501E657E5E}"/>
    <hyperlink ref="E30" r:id="rId32" xr:uid="{B07DBAAB-7EAA-40A2-B545-4EE0D3D26024}"/>
    <hyperlink ref="E31" r:id="rId33" xr:uid="{4CDFAC6A-4266-4434-A54D-F5560BBA050E}"/>
    <hyperlink ref="E33" r:id="rId34" xr:uid="{04D35D5C-5945-4D6E-9A80-EB1B75DB6A6C}"/>
    <hyperlink ref="E35" r:id="rId35" xr:uid="{93A35318-C0B7-4DC1-B366-64849631F9A9}"/>
    <hyperlink ref="E36" r:id="rId36" xr:uid="{CE993035-FCD3-40C8-954C-D5B480EFF218}"/>
    <hyperlink ref="E37" r:id="rId37" xr:uid="{FB5C3312-68CE-4203-97E3-05CD4BFF4CE5}"/>
    <hyperlink ref="E39" r:id="rId38" xr:uid="{21930DC3-D2FD-4AFD-BB11-58D85389CD2B}"/>
    <hyperlink ref="E40" r:id="rId39" xr:uid="{1023F64B-FEF1-4345-BB32-1F149915E50E}"/>
    <hyperlink ref="E41" r:id="rId40" xr:uid="{3E169B0D-6A16-4403-A5A9-AC159C823B1D}"/>
    <hyperlink ref="E42" r:id="rId41" xr:uid="{F26118FE-A25E-4236-AA59-5168FAE0776C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F0650-58C4-4282-85BF-D1F87128F59F}">
  <sheetPr codeName="Sheet44">
    <tabColor rgb="FF00B050"/>
  </sheetPr>
  <dimension ref="A1:M117"/>
  <sheetViews>
    <sheetView workbookViewId="0">
      <pane ySplit="1" topLeftCell="A2" activePane="bottomLeft" state="frozen"/>
      <selection pane="bottomLeft" activeCell="F1" sqref="F1:F1048576"/>
    </sheetView>
  </sheetViews>
  <sheetFormatPr defaultRowHeight="14.5" x14ac:dyDescent="0.35"/>
  <cols>
    <col min="2" max="2" width="12.453125" bestFit="1" customWidth="1"/>
    <col min="3" max="3" width="14.36328125" bestFit="1" customWidth="1"/>
    <col min="4" max="4" width="15.453125" bestFit="1" customWidth="1"/>
    <col min="5" max="5" width="61.6328125" bestFit="1" customWidth="1"/>
    <col min="7" max="7" width="15.453125" customWidth="1"/>
    <col min="8" max="8" width="8" bestFit="1" customWidth="1"/>
    <col min="10" max="12" width="5.81640625" customWidth="1"/>
    <col min="13" max="13" width="29.08984375" bestFit="1" customWidth="1"/>
  </cols>
  <sheetData>
    <row r="1" spans="1:13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3" x14ac:dyDescent="0.35">
      <c r="A2" s="54">
        <v>290</v>
      </c>
      <c r="B2" s="9" t="s">
        <v>2433</v>
      </c>
      <c r="C2" s="9" t="s">
        <v>2434</v>
      </c>
      <c r="D2" s="9" t="s">
        <v>136</v>
      </c>
      <c r="E2" s="20" t="s">
        <v>642</v>
      </c>
      <c r="F2" s="20" t="s">
        <v>643</v>
      </c>
      <c r="G2" s="10" t="s">
        <v>107</v>
      </c>
      <c r="H2" s="52">
        <v>2</v>
      </c>
      <c r="I2" s="58">
        <v>34.19</v>
      </c>
      <c r="J2" s="45"/>
      <c r="K2" s="45" t="s">
        <v>3652</v>
      </c>
      <c r="L2" s="45" t="str">
        <f t="shared" ref="L2:L65" si="0">IFERROR(VLOOKUP(K2,LookupTable,2,0),"")</f>
        <v/>
      </c>
    </row>
    <row r="3" spans="1:13" x14ac:dyDescent="0.35">
      <c r="A3" s="54">
        <v>401</v>
      </c>
      <c r="B3" s="9" t="s">
        <v>2437</v>
      </c>
      <c r="C3" s="9" t="s">
        <v>2438</v>
      </c>
      <c r="D3" s="9" t="s">
        <v>136</v>
      </c>
      <c r="E3" s="20" t="s">
        <v>647</v>
      </c>
      <c r="F3" s="20"/>
      <c r="G3" s="10" t="s">
        <v>107</v>
      </c>
      <c r="H3" s="52">
        <v>1</v>
      </c>
      <c r="I3" s="58">
        <v>45.55</v>
      </c>
      <c r="J3" s="45"/>
      <c r="K3" s="45" t="s">
        <v>3652</v>
      </c>
      <c r="L3" s="45" t="str">
        <f t="shared" si="0"/>
        <v/>
      </c>
    </row>
    <row r="4" spans="1:13" x14ac:dyDescent="0.35">
      <c r="A4" s="54">
        <v>474</v>
      </c>
      <c r="B4" s="9" t="s">
        <v>2711</v>
      </c>
      <c r="C4" s="9" t="s">
        <v>3487</v>
      </c>
      <c r="D4" s="9" t="s">
        <v>112</v>
      </c>
      <c r="E4" s="20" t="s">
        <v>910</v>
      </c>
      <c r="F4" s="20"/>
      <c r="G4" s="10" t="s">
        <v>107</v>
      </c>
      <c r="H4" s="52">
        <v>1</v>
      </c>
      <c r="I4" s="58">
        <v>52.02</v>
      </c>
      <c r="J4" s="45"/>
      <c r="K4" s="45" t="s">
        <v>3652</v>
      </c>
      <c r="L4" s="45" t="str">
        <f t="shared" si="0"/>
        <v/>
      </c>
    </row>
    <row r="5" spans="1:13" x14ac:dyDescent="0.35">
      <c r="A5" s="54">
        <v>544</v>
      </c>
      <c r="B5" s="9" t="s">
        <v>1951</v>
      </c>
      <c r="C5" s="9" t="s">
        <v>2328</v>
      </c>
      <c r="D5" s="9" t="s">
        <v>160</v>
      </c>
      <c r="E5" s="20" t="s">
        <v>537</v>
      </c>
      <c r="F5" s="20"/>
      <c r="G5" s="10" t="s">
        <v>107</v>
      </c>
      <c r="H5" s="52">
        <v>2</v>
      </c>
      <c r="I5" s="58">
        <v>55.13</v>
      </c>
      <c r="J5" s="45"/>
      <c r="K5" s="45" t="s">
        <v>3652</v>
      </c>
      <c r="L5" s="45" t="str">
        <f t="shared" si="0"/>
        <v/>
      </c>
    </row>
    <row r="6" spans="1:13" x14ac:dyDescent="0.35">
      <c r="A6" s="54">
        <v>545</v>
      </c>
      <c r="B6" s="9" t="s">
        <v>2327</v>
      </c>
      <c r="C6" s="9" t="s">
        <v>1802</v>
      </c>
      <c r="D6" s="9" t="s">
        <v>160</v>
      </c>
      <c r="E6" s="20" t="s">
        <v>536</v>
      </c>
      <c r="F6" s="20"/>
      <c r="G6" s="10" t="s">
        <v>107</v>
      </c>
      <c r="H6" s="52">
        <v>1</v>
      </c>
      <c r="I6" s="58">
        <v>54.78</v>
      </c>
      <c r="J6" s="45"/>
      <c r="K6" s="45" t="s">
        <v>3652</v>
      </c>
      <c r="L6" s="45" t="str">
        <f t="shared" si="0"/>
        <v/>
      </c>
    </row>
    <row r="7" spans="1:13" x14ac:dyDescent="0.35">
      <c r="A7" s="54">
        <v>579</v>
      </c>
      <c r="B7" s="9" t="s">
        <v>1866</v>
      </c>
      <c r="C7" s="9" t="s">
        <v>1957</v>
      </c>
      <c r="D7" s="9" t="s">
        <v>153</v>
      </c>
      <c r="E7" s="20" t="s">
        <v>236</v>
      </c>
      <c r="F7" s="20"/>
      <c r="G7" s="10" t="s">
        <v>107</v>
      </c>
      <c r="H7" s="52">
        <v>2</v>
      </c>
      <c r="I7" s="58">
        <v>24.02</v>
      </c>
      <c r="J7" s="45"/>
      <c r="K7" s="45" t="s">
        <v>3652</v>
      </c>
      <c r="L7" s="45" t="str">
        <f t="shared" si="0"/>
        <v/>
      </c>
    </row>
    <row r="8" spans="1:13" x14ac:dyDescent="0.35">
      <c r="A8" s="54">
        <v>584</v>
      </c>
      <c r="B8" s="9" t="s">
        <v>1160</v>
      </c>
      <c r="C8" s="9" t="s">
        <v>1958</v>
      </c>
      <c r="D8" s="9" t="s">
        <v>153</v>
      </c>
      <c r="E8" s="20" t="s">
        <v>237</v>
      </c>
      <c r="F8" s="20"/>
      <c r="G8" s="10" t="s">
        <v>107</v>
      </c>
      <c r="H8" s="52">
        <v>1</v>
      </c>
      <c r="I8" s="58">
        <v>47.19</v>
      </c>
      <c r="J8" s="45"/>
      <c r="K8" s="45" t="s">
        <v>3652</v>
      </c>
      <c r="L8" s="45" t="str">
        <f t="shared" si="0"/>
        <v/>
      </c>
    </row>
    <row r="9" spans="1:13" x14ac:dyDescent="0.35">
      <c r="A9" s="54">
        <v>670</v>
      </c>
      <c r="B9" s="9" t="s">
        <v>2389</v>
      </c>
      <c r="C9" s="9" t="s">
        <v>2463</v>
      </c>
      <c r="D9" s="9" t="s">
        <v>231</v>
      </c>
      <c r="E9" s="20" t="s">
        <v>847</v>
      </c>
      <c r="F9" s="20"/>
      <c r="G9" s="10" t="s">
        <v>107</v>
      </c>
      <c r="H9" s="52">
        <v>1</v>
      </c>
      <c r="I9" s="58">
        <v>38.76</v>
      </c>
      <c r="J9" s="45"/>
      <c r="K9" s="45" t="s">
        <v>3652</v>
      </c>
      <c r="L9" s="45" t="str">
        <f t="shared" si="0"/>
        <v/>
      </c>
    </row>
    <row r="10" spans="1:13" x14ac:dyDescent="0.35">
      <c r="A10" s="54">
        <v>673</v>
      </c>
      <c r="B10" s="9" t="s">
        <v>1944</v>
      </c>
      <c r="C10" s="9" t="s">
        <v>2127</v>
      </c>
      <c r="D10" s="9" t="s">
        <v>231</v>
      </c>
      <c r="E10" s="20" t="s">
        <v>846</v>
      </c>
      <c r="F10" s="20"/>
      <c r="G10" s="10" t="s">
        <v>107</v>
      </c>
      <c r="H10" s="52">
        <v>2</v>
      </c>
      <c r="I10" s="58">
        <v>31.37</v>
      </c>
      <c r="J10" s="45"/>
      <c r="K10" s="45" t="s">
        <v>3652</v>
      </c>
      <c r="L10" s="45" t="str">
        <f t="shared" si="0"/>
        <v/>
      </c>
    </row>
    <row r="11" spans="1:13" x14ac:dyDescent="0.35">
      <c r="A11" s="54">
        <v>701</v>
      </c>
      <c r="B11" s="9" t="s">
        <v>2412</v>
      </c>
      <c r="C11" s="9" t="s">
        <v>3137</v>
      </c>
      <c r="D11" s="9" t="s">
        <v>868</v>
      </c>
      <c r="E11" s="20" t="s">
        <v>1359</v>
      </c>
      <c r="F11" s="20"/>
      <c r="G11" s="10" t="s">
        <v>107</v>
      </c>
      <c r="H11" s="52">
        <v>1</v>
      </c>
      <c r="I11" s="58">
        <v>63.44</v>
      </c>
      <c r="J11" s="45"/>
      <c r="K11" s="45" t="s">
        <v>3652</v>
      </c>
      <c r="L11" s="45" t="str">
        <f t="shared" si="0"/>
        <v/>
      </c>
    </row>
    <row r="12" spans="1:13" x14ac:dyDescent="0.35">
      <c r="A12" s="54">
        <v>703</v>
      </c>
      <c r="B12" s="9" t="s">
        <v>3135</v>
      </c>
      <c r="C12" s="9" t="s">
        <v>3136</v>
      </c>
      <c r="D12" s="9" t="s">
        <v>868</v>
      </c>
      <c r="E12" s="20" t="s">
        <v>1358</v>
      </c>
      <c r="F12" s="20"/>
      <c r="G12" s="10" t="s">
        <v>107</v>
      </c>
      <c r="H12" s="52">
        <v>2</v>
      </c>
      <c r="I12" s="58">
        <v>51.76</v>
      </c>
      <c r="J12" s="45"/>
      <c r="K12" s="45" t="s">
        <v>3652</v>
      </c>
      <c r="L12" s="45" t="str">
        <f t="shared" si="0"/>
        <v/>
      </c>
    </row>
    <row r="13" spans="1:13" x14ac:dyDescent="0.35">
      <c r="A13" s="54">
        <v>752</v>
      </c>
      <c r="B13" s="9" t="s">
        <v>3331</v>
      </c>
      <c r="C13" s="9" t="s">
        <v>1327</v>
      </c>
      <c r="D13" s="9" t="s">
        <v>994</v>
      </c>
      <c r="E13" s="20" t="s">
        <v>1572</v>
      </c>
      <c r="F13" s="20"/>
      <c r="G13" s="10" t="s">
        <v>107</v>
      </c>
      <c r="H13" s="52"/>
      <c r="I13" s="58">
        <v>32.86</v>
      </c>
      <c r="J13" s="45"/>
      <c r="K13" s="45" t="s">
        <v>3652</v>
      </c>
      <c r="L13" s="45" t="str">
        <f t="shared" si="0"/>
        <v/>
      </c>
    </row>
    <row r="14" spans="1:13" x14ac:dyDescent="0.35">
      <c r="A14" s="54">
        <v>991</v>
      </c>
      <c r="B14" s="9" t="s">
        <v>2182</v>
      </c>
      <c r="C14" s="9" t="s">
        <v>2553</v>
      </c>
      <c r="D14" s="9" t="s">
        <v>278</v>
      </c>
      <c r="E14" s="20" t="s">
        <v>755</v>
      </c>
      <c r="F14" s="20"/>
      <c r="G14" s="10" t="s">
        <v>106</v>
      </c>
      <c r="H14" s="52">
        <v>3</v>
      </c>
      <c r="I14" s="58">
        <v>55.23</v>
      </c>
      <c r="J14" s="45"/>
      <c r="K14" s="45" t="s">
        <v>3652</v>
      </c>
      <c r="L14" s="45" t="s">
        <v>3628</v>
      </c>
      <c r="M14" t="s">
        <v>3629</v>
      </c>
    </row>
    <row r="15" spans="1:13" x14ac:dyDescent="0.35">
      <c r="A15" s="54">
        <v>1023</v>
      </c>
      <c r="B15" s="9" t="s">
        <v>2081</v>
      </c>
      <c r="C15" s="9" t="s">
        <v>2552</v>
      </c>
      <c r="D15" s="9" t="s">
        <v>278</v>
      </c>
      <c r="E15" s="20" t="s">
        <v>754</v>
      </c>
      <c r="F15" s="20"/>
      <c r="G15" s="10" t="s">
        <v>107</v>
      </c>
      <c r="H15" s="52">
        <v>2</v>
      </c>
      <c r="I15" s="58">
        <v>57.59</v>
      </c>
      <c r="J15" s="45"/>
      <c r="K15" s="45" t="s">
        <v>3652</v>
      </c>
      <c r="L15" s="45" t="s">
        <v>3628</v>
      </c>
      <c r="M15" t="s">
        <v>3629</v>
      </c>
    </row>
    <row r="16" spans="1:13" x14ac:dyDescent="0.35">
      <c r="A16" s="54">
        <v>1024</v>
      </c>
      <c r="B16" s="9" t="s">
        <v>2554</v>
      </c>
      <c r="C16" s="9" t="s">
        <v>2555</v>
      </c>
      <c r="D16" s="9" t="s">
        <v>278</v>
      </c>
      <c r="E16" s="20" t="s">
        <v>757</v>
      </c>
      <c r="F16" s="20"/>
      <c r="G16" s="10" t="s">
        <v>106</v>
      </c>
      <c r="H16" s="52">
        <v>4</v>
      </c>
      <c r="I16" s="58">
        <v>51.52</v>
      </c>
      <c r="J16" s="45"/>
      <c r="K16" s="45" t="s">
        <v>3652</v>
      </c>
      <c r="L16" s="45" t="s">
        <v>3628</v>
      </c>
      <c r="M16" t="s">
        <v>3693</v>
      </c>
    </row>
    <row r="17" spans="1:13" x14ac:dyDescent="0.35">
      <c r="A17" s="54">
        <v>1043</v>
      </c>
      <c r="B17" s="9" t="s">
        <v>1868</v>
      </c>
      <c r="C17" s="9" t="s">
        <v>2209</v>
      </c>
      <c r="D17" s="9" t="s">
        <v>278</v>
      </c>
      <c r="E17" s="20" t="s">
        <v>756</v>
      </c>
      <c r="F17" s="20"/>
      <c r="G17" s="10" t="s">
        <v>107</v>
      </c>
      <c r="H17" s="52">
        <v>1</v>
      </c>
      <c r="I17" s="58">
        <v>57.39</v>
      </c>
      <c r="J17" s="45"/>
      <c r="K17" s="45" t="s">
        <v>3652</v>
      </c>
      <c r="L17" s="45" t="str">
        <f t="shared" si="0"/>
        <v/>
      </c>
    </row>
    <row r="18" spans="1:13" x14ac:dyDescent="0.35">
      <c r="A18" s="54">
        <v>1082</v>
      </c>
      <c r="B18" s="9" t="s">
        <v>633</v>
      </c>
      <c r="C18" s="9" t="s">
        <v>3182</v>
      </c>
      <c r="D18" s="9" t="s">
        <v>374</v>
      </c>
      <c r="E18" s="20" t="s">
        <v>1409</v>
      </c>
      <c r="F18" s="20"/>
      <c r="G18" s="10" t="s">
        <v>107</v>
      </c>
      <c r="H18" s="52"/>
      <c r="I18" s="58">
        <v>26.66</v>
      </c>
      <c r="J18" s="45"/>
      <c r="K18" s="45" t="s">
        <v>3652</v>
      </c>
      <c r="L18" s="45" t="s">
        <v>3628</v>
      </c>
      <c r="M18" t="s">
        <v>3693</v>
      </c>
    </row>
    <row r="19" spans="1:13" x14ac:dyDescent="0.35">
      <c r="A19" s="54">
        <v>1146</v>
      </c>
      <c r="B19" s="9" t="s">
        <v>2974</v>
      </c>
      <c r="C19" s="9" t="s">
        <v>2103</v>
      </c>
      <c r="D19" s="9" t="s">
        <v>461</v>
      </c>
      <c r="E19" s="20" t="s">
        <v>1186</v>
      </c>
      <c r="F19" s="20"/>
      <c r="G19" s="10" t="s">
        <v>107</v>
      </c>
      <c r="H19" s="52">
        <v>1</v>
      </c>
      <c r="I19" s="58">
        <v>47.78</v>
      </c>
      <c r="J19" s="45"/>
      <c r="K19" s="45" t="s">
        <v>3652</v>
      </c>
      <c r="L19" s="45" t="str">
        <f t="shared" si="0"/>
        <v/>
      </c>
    </row>
    <row r="20" spans="1:13" x14ac:dyDescent="0.35">
      <c r="A20" s="54">
        <v>1204</v>
      </c>
      <c r="B20" s="9" t="s">
        <v>2568</v>
      </c>
      <c r="C20" s="9" t="s">
        <v>2969</v>
      </c>
      <c r="D20" s="9" t="s">
        <v>320</v>
      </c>
      <c r="E20" s="20" t="s">
        <v>1176</v>
      </c>
      <c r="F20" s="20"/>
      <c r="G20" s="10" t="s">
        <v>107</v>
      </c>
      <c r="H20" s="52">
        <v>1</v>
      </c>
      <c r="I20" s="58">
        <v>57.08</v>
      </c>
      <c r="J20" s="45"/>
      <c r="K20" s="45" t="s">
        <v>3652</v>
      </c>
      <c r="L20" s="45" t="str">
        <f t="shared" si="0"/>
        <v/>
      </c>
    </row>
    <row r="21" spans="1:13" x14ac:dyDescent="0.35">
      <c r="A21" s="54">
        <v>1272</v>
      </c>
      <c r="B21" s="9" t="s">
        <v>2096</v>
      </c>
      <c r="C21" s="9" t="s">
        <v>2821</v>
      </c>
      <c r="D21" s="9" t="s">
        <v>1021</v>
      </c>
      <c r="E21" s="20" t="s">
        <v>1022</v>
      </c>
      <c r="F21" s="20"/>
      <c r="G21" s="10" t="s">
        <v>107</v>
      </c>
      <c r="H21" s="52">
        <v>1</v>
      </c>
      <c r="I21" s="58">
        <v>51.26</v>
      </c>
      <c r="J21" s="45"/>
      <c r="K21" s="45" t="s">
        <v>3652</v>
      </c>
      <c r="L21" s="45" t="str">
        <f t="shared" si="0"/>
        <v/>
      </c>
    </row>
    <row r="22" spans="1:13" x14ac:dyDescent="0.35">
      <c r="A22" s="54">
        <v>1325</v>
      </c>
      <c r="B22" s="9" t="s">
        <v>1887</v>
      </c>
      <c r="C22" s="9" t="s">
        <v>3420</v>
      </c>
      <c r="D22" s="9" t="s">
        <v>309</v>
      </c>
      <c r="E22" s="20" t="s">
        <v>1670</v>
      </c>
      <c r="F22" s="20"/>
      <c r="G22" s="10" t="s">
        <v>107</v>
      </c>
      <c r="H22" s="52"/>
      <c r="I22" s="58">
        <v>47.23</v>
      </c>
      <c r="J22" s="45"/>
      <c r="K22" s="45" t="s">
        <v>3652</v>
      </c>
      <c r="L22" s="45" t="str">
        <f t="shared" si="0"/>
        <v/>
      </c>
    </row>
    <row r="23" spans="1:13" x14ac:dyDescent="0.35">
      <c r="A23" s="54">
        <v>1452</v>
      </c>
      <c r="B23" s="9" t="s">
        <v>2117</v>
      </c>
      <c r="C23" s="9" t="s">
        <v>3178</v>
      </c>
      <c r="D23" s="9" t="s">
        <v>297</v>
      </c>
      <c r="E23" s="20" t="s">
        <v>1406</v>
      </c>
      <c r="F23" s="20"/>
      <c r="G23" s="10" t="s">
        <v>107</v>
      </c>
      <c r="H23" s="52"/>
      <c r="I23" s="58">
        <v>45.02</v>
      </c>
      <c r="J23" s="45"/>
      <c r="K23" s="45" t="s">
        <v>3652</v>
      </c>
      <c r="L23" s="45" t="s">
        <v>3628</v>
      </c>
      <c r="M23" t="s">
        <v>3693</v>
      </c>
    </row>
    <row r="24" spans="1:13" x14ac:dyDescent="0.35">
      <c r="L24" t="str">
        <f t="shared" si="0"/>
        <v/>
      </c>
    </row>
    <row r="25" spans="1:13" x14ac:dyDescent="0.35">
      <c r="L25" t="str">
        <f t="shared" si="0"/>
        <v/>
      </c>
    </row>
    <row r="26" spans="1:13" x14ac:dyDescent="0.35">
      <c r="L26" t="str">
        <f t="shared" si="0"/>
        <v/>
      </c>
    </row>
    <row r="27" spans="1:13" x14ac:dyDescent="0.35">
      <c r="L27" t="str">
        <f t="shared" si="0"/>
        <v/>
      </c>
    </row>
    <row r="28" spans="1:13" x14ac:dyDescent="0.35">
      <c r="L28" t="str">
        <f t="shared" si="0"/>
        <v/>
      </c>
    </row>
    <row r="29" spans="1:13" x14ac:dyDescent="0.35">
      <c r="L29" t="str">
        <f t="shared" si="0"/>
        <v/>
      </c>
    </row>
    <row r="30" spans="1:13" x14ac:dyDescent="0.35">
      <c r="L30" t="str">
        <f t="shared" si="0"/>
        <v/>
      </c>
    </row>
    <row r="31" spans="1:13" x14ac:dyDescent="0.35">
      <c r="L31" t="str">
        <f t="shared" si="0"/>
        <v/>
      </c>
    </row>
    <row r="32" spans="1:13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1" xr:uid="{0F3F0650-58C4-4282-85BF-D1F87128F59F}"/>
  <phoneticPr fontId="20" type="noConversion"/>
  <conditionalFormatting sqref="L118:L120">
    <cfRule type="expression" dxfId="69" priority="25">
      <formula>IF(OR($K118="3A",$K118="4A",$K118="4b",$K118="5a"),TRUE)</formula>
    </cfRule>
  </conditionalFormatting>
  <conditionalFormatting sqref="L118:L120">
    <cfRule type="expression" dxfId="68" priority="24" stopIfTrue="1">
      <formula>IF(OR($K118=1,$K118="2B",$K118="3B",$K118="4C"),TRUE)</formula>
    </cfRule>
  </conditionalFormatting>
  <conditionalFormatting sqref="L118:L120">
    <cfRule type="expression" dxfId="67" priority="23">
      <formula>IF(OR($K118="2A"),TRUE)</formula>
    </cfRule>
  </conditionalFormatting>
  <conditionalFormatting sqref="L24:L117">
    <cfRule type="expression" dxfId="66" priority="19">
      <formula>IF(OR($K24="2A"),TRUE)</formula>
    </cfRule>
  </conditionalFormatting>
  <conditionalFormatting sqref="L24:L117">
    <cfRule type="expression" dxfId="65" priority="18" stopIfTrue="1">
      <formula>IF(OR($K24="3A",$K24="4A",$K24="4b",$K24="5a"),TRUE)</formula>
    </cfRule>
  </conditionalFormatting>
  <conditionalFormatting sqref="L24:L117">
    <cfRule type="expression" dxfId="64" priority="17" stopIfTrue="1">
      <formula>IF(OR($K24=1,$K24="2B",$K24="3B",$K24="4C"),TRUE)</formula>
    </cfRule>
  </conditionalFormatting>
  <conditionalFormatting sqref="K2:K23">
    <cfRule type="expression" dxfId="63" priority="14">
      <formula>IF(OR(#REF!="3A",#REF!="4A",#REF!="4b",#REF!="5a"),TRUE)</formula>
    </cfRule>
  </conditionalFormatting>
  <conditionalFormatting sqref="K2:K23">
    <cfRule type="cellIs" dxfId="62" priority="12" stopIfTrue="1" operator="equal">
      <formula>"R"</formula>
    </cfRule>
    <cfRule type="cellIs" dxfId="61" priority="13" stopIfTrue="1" operator="equal">
      <formula>"Y"</formula>
    </cfRule>
  </conditionalFormatting>
  <conditionalFormatting sqref="I2:I23">
    <cfRule type="expression" dxfId="60" priority="10" stopIfTrue="1">
      <formula>IF($K2="R",TRUE)</formula>
    </cfRule>
  </conditionalFormatting>
  <conditionalFormatting sqref="I2:I23">
    <cfRule type="expression" dxfId="59" priority="9" stopIfTrue="1">
      <formula>IF(OR($L2="3A",$L2="4A",$L2="4b",$L2="5a"),TRUE)</formula>
    </cfRule>
  </conditionalFormatting>
  <conditionalFormatting sqref="I2:I23">
    <cfRule type="expression" dxfId="58" priority="16">
      <formula>IF(#REF!="R",TRUE)</formula>
    </cfRule>
  </conditionalFormatting>
  <conditionalFormatting sqref="M2:M23">
    <cfRule type="expression" dxfId="57" priority="4">
      <formula>IF(OR($L2="2A"),TRUE)</formula>
    </cfRule>
  </conditionalFormatting>
  <conditionalFormatting sqref="M2:M23">
    <cfRule type="expression" dxfId="56" priority="3" stopIfTrue="1">
      <formula>IF(OR($L2="3A",$L2="4A",$L2="4b",$L2="5a"),TRUE)</formula>
    </cfRule>
  </conditionalFormatting>
  <conditionalFormatting sqref="M2:M23">
    <cfRule type="expression" dxfId="55" priority="2" stopIfTrue="1">
      <formula>IF(OR($L2=1,$L2="2B",$L2="3B",$L2="4C"),TRUE)</formula>
    </cfRule>
  </conditionalFormatting>
  <conditionalFormatting sqref="M2:M23 A2:I23">
    <cfRule type="expression" dxfId="54" priority="1">
      <formula>IF($L2=6,TRUE)</formula>
    </cfRule>
  </conditionalFormatting>
  <conditionalFormatting sqref="A2:H23">
    <cfRule type="expression" dxfId="53" priority="304">
      <formula>IF($K2="R",TRUE)</formula>
    </cfRule>
  </conditionalFormatting>
  <conditionalFormatting sqref="E2:H23">
    <cfRule type="expression" dxfId="52" priority="306" stopIfTrue="1">
      <formula>IF(OR($L2="2A"),TRUE)</formula>
    </cfRule>
  </conditionalFormatting>
  <hyperlinks>
    <hyperlink ref="E2" r:id="rId1" xr:uid="{59CADA3D-A748-4B0B-B7C3-48FA71BA8175}"/>
    <hyperlink ref="E3" r:id="rId2" xr:uid="{89F05448-D17A-4000-95DC-3CE513D023DE}"/>
    <hyperlink ref="E4" r:id="rId3" xr:uid="{13094A46-A613-40CE-91F4-9947F09022C1}"/>
    <hyperlink ref="E5" r:id="rId4" xr:uid="{1F3200A1-2DF8-46B8-8ADB-9C8C382DB898}"/>
    <hyperlink ref="E6" r:id="rId5" xr:uid="{448708DF-4A00-4A09-9DDA-67B6B13963EF}"/>
    <hyperlink ref="E7" r:id="rId6" xr:uid="{D685C01E-A97F-4CF9-8161-6B7E99AE2A2D}"/>
    <hyperlink ref="E8" r:id="rId7" xr:uid="{DAA5F3AC-A958-45B0-B616-91FA3322B7BE}"/>
    <hyperlink ref="E9" r:id="rId8" xr:uid="{0C0AE650-76B5-4323-8886-3EAF94248070}"/>
    <hyperlink ref="E10" r:id="rId9" xr:uid="{5E8667F2-A074-4A44-BDEE-DD74C297907A}"/>
    <hyperlink ref="E11" r:id="rId10" xr:uid="{629DA60B-0C92-4938-A63F-45FF2A1113DE}"/>
    <hyperlink ref="E12" r:id="rId11" xr:uid="{02A43423-6E43-4B97-896B-B6A6C6B5F125}"/>
    <hyperlink ref="E13" r:id="rId12" xr:uid="{B09C2450-6CD0-4916-B10A-23ECD3DB6D6C}"/>
    <hyperlink ref="E14" r:id="rId13" xr:uid="{FFA9F424-2A23-4A57-AADB-F7063DAEDC8C}"/>
    <hyperlink ref="E15" r:id="rId14" xr:uid="{5FC56600-109D-43A6-8B3B-2BA741BEF791}"/>
    <hyperlink ref="E16" r:id="rId15" xr:uid="{15A0032E-2E0A-4867-8C9F-B8808E3A614F}"/>
    <hyperlink ref="E17" r:id="rId16" xr:uid="{A223E5DD-482C-4D30-B4A2-BF7CB3C9476B}"/>
    <hyperlink ref="E18" r:id="rId17" xr:uid="{6AA9699A-FB33-474D-809C-AF10B8CE15CF}"/>
    <hyperlink ref="E19" r:id="rId18" xr:uid="{4E62B0E4-8A2D-4A22-B772-FDC044DB8B4B}"/>
    <hyperlink ref="E20" r:id="rId19" xr:uid="{2A3F2E6E-864B-4E47-BD84-17583EFF8587}"/>
    <hyperlink ref="E21" r:id="rId20" xr:uid="{31111325-0DB2-43D8-8154-46208256DD91}"/>
    <hyperlink ref="E22" r:id="rId21" xr:uid="{4A9FC363-C480-4665-A0ED-2AE31103FDB5}"/>
    <hyperlink ref="E23" r:id="rId22" xr:uid="{717F8CD4-A47C-4F18-AB1C-6FC14BFC1255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EE5F-E3F2-4E29-B5A7-091287495685}">
  <sheetPr>
    <tabColor rgb="FFFFC000"/>
  </sheetPr>
  <dimension ref="A2:V4"/>
  <sheetViews>
    <sheetView workbookViewId="0">
      <selection activeCell="I1" sqref="I1:I1048576"/>
    </sheetView>
  </sheetViews>
  <sheetFormatPr defaultRowHeight="14.5" x14ac:dyDescent="0.35"/>
  <cols>
    <col min="4" max="4" width="13.453125" bestFit="1" customWidth="1"/>
    <col min="5" max="5" width="65.6328125" bestFit="1" customWidth="1"/>
    <col min="9" max="9" width="11.08984375" bestFit="1" customWidth="1"/>
    <col min="10" max="10" width="5.81640625" customWidth="1"/>
    <col min="11" max="11" width="9.36328125" customWidth="1"/>
    <col min="12" max="12" width="11.08984375" bestFit="1" customWidth="1"/>
    <col min="13" max="125" width="5.81640625" customWidth="1"/>
  </cols>
  <sheetData>
    <row r="2" spans="1:22" x14ac:dyDescent="0.35">
      <c r="A2">
        <v>287</v>
      </c>
      <c r="B2" t="s">
        <v>1160</v>
      </c>
      <c r="C2" t="s">
        <v>1984</v>
      </c>
      <c r="D2" t="s">
        <v>260</v>
      </c>
      <c r="E2" t="s">
        <v>261</v>
      </c>
      <c r="F2" t="s">
        <v>262</v>
      </c>
      <c r="G2" t="s">
        <v>155</v>
      </c>
      <c r="H2" t="s">
        <v>179</v>
      </c>
      <c r="I2" t="s">
        <v>107</v>
      </c>
      <c r="J2">
        <v>1</v>
      </c>
      <c r="K2" s="48">
        <v>2.0833333333333335E-4</v>
      </c>
      <c r="N2" s="45" t="s">
        <v>3652</v>
      </c>
      <c r="S2" t="s">
        <v>107</v>
      </c>
      <c r="T2">
        <v>1</v>
      </c>
      <c r="U2" t="s">
        <v>107</v>
      </c>
      <c r="V2">
        <v>1</v>
      </c>
    </row>
    <row r="3" spans="1:22" x14ac:dyDescent="0.35">
      <c r="A3">
        <v>288</v>
      </c>
      <c r="B3" t="s">
        <v>2376</v>
      </c>
      <c r="C3" t="s">
        <v>2377</v>
      </c>
      <c r="D3" t="s">
        <v>278</v>
      </c>
      <c r="E3" s="23" t="s">
        <v>585</v>
      </c>
      <c r="F3" t="s">
        <v>586</v>
      </c>
      <c r="G3" t="s">
        <v>155</v>
      </c>
      <c r="I3" t="s">
        <v>107</v>
      </c>
      <c r="J3">
        <v>1</v>
      </c>
      <c r="K3" s="48">
        <v>4.1853009259259256E-2</v>
      </c>
      <c r="L3" t="s">
        <v>107</v>
      </c>
      <c r="M3">
        <v>1</v>
      </c>
      <c r="N3" s="45" t="s">
        <v>3652</v>
      </c>
      <c r="U3" t="s">
        <v>107</v>
      </c>
      <c r="V3">
        <v>2</v>
      </c>
    </row>
    <row r="4" spans="1:22" x14ac:dyDescent="0.35">
      <c r="A4">
        <v>289</v>
      </c>
      <c r="B4" t="s">
        <v>2852</v>
      </c>
      <c r="C4" t="s">
        <v>2587</v>
      </c>
      <c r="D4" t="s">
        <v>461</v>
      </c>
      <c r="E4" s="23" t="s">
        <v>1062</v>
      </c>
      <c r="F4" t="s">
        <v>452</v>
      </c>
      <c r="G4" t="s">
        <v>155</v>
      </c>
      <c r="I4" t="s">
        <v>107</v>
      </c>
      <c r="J4">
        <v>1</v>
      </c>
      <c r="K4" s="48">
        <v>1.5289351851851854E-4</v>
      </c>
      <c r="L4" t="s">
        <v>107</v>
      </c>
      <c r="M4">
        <v>1</v>
      </c>
      <c r="N4" s="45" t="s">
        <v>3652</v>
      </c>
    </row>
  </sheetData>
  <conditionalFormatting sqref="N2:N4">
    <cfRule type="expression" dxfId="51" priority="3">
      <formula>IF(OR(#REF!="3A",#REF!="4A",#REF!="4b",#REF!="5a"),TRUE)</formula>
    </cfRule>
  </conditionalFormatting>
  <conditionalFormatting sqref="N2:N4">
    <cfRule type="cellIs" dxfId="50" priority="1" stopIfTrue="1" operator="equal">
      <formula>"R"</formula>
    </cfRule>
    <cfRule type="cellIs" dxfId="49" priority="2" stopIfTrue="1" operator="equal">
      <formula>"Y"</formula>
    </cfRule>
  </conditionalFormatting>
  <hyperlinks>
    <hyperlink ref="E3" r:id="rId1" xr:uid="{ABDD335E-AA0A-474D-8C90-664327217EF8}"/>
    <hyperlink ref="E4" r:id="rId2" xr:uid="{9E938836-76DC-456D-80C6-76BE6BF1A2C3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14ED-E9D7-47BA-AC84-109F68ED2CA0}">
  <sheetPr codeName="Sheet45">
    <tabColor rgb="FFFFC000"/>
  </sheetPr>
  <dimension ref="A1:L117"/>
  <sheetViews>
    <sheetView workbookViewId="0">
      <selection activeCell="G1" sqref="G1:G1048576"/>
    </sheetView>
  </sheetViews>
  <sheetFormatPr defaultRowHeight="14.5" x14ac:dyDescent="0.35"/>
  <cols>
    <col min="2" max="2" width="12.453125" bestFit="1" customWidth="1"/>
    <col min="4" max="4" width="16.453125" customWidth="1"/>
    <col min="5" max="5" width="65.6328125" bestFit="1" customWidth="1"/>
    <col min="7" max="7" width="12.54296875" customWidth="1"/>
  </cols>
  <sheetData>
    <row r="1" spans="1:12" x14ac:dyDescent="0.35">
      <c r="A1" s="13" t="s">
        <v>3589</v>
      </c>
      <c r="B1" s="13" t="s">
        <v>3472</v>
      </c>
      <c r="C1" s="13" t="s">
        <v>3473</v>
      </c>
      <c r="D1" s="13" t="s">
        <v>1</v>
      </c>
      <c r="E1" s="13" t="s">
        <v>2</v>
      </c>
      <c r="F1" s="13" t="s">
        <v>3</v>
      </c>
      <c r="G1" s="13" t="s">
        <v>3592</v>
      </c>
      <c r="H1" s="21" t="s">
        <v>3593</v>
      </c>
      <c r="I1" s="13" t="s">
        <v>3591</v>
      </c>
    </row>
    <row r="2" spans="1:12" x14ac:dyDescent="0.35">
      <c r="A2" s="13">
        <v>288</v>
      </c>
      <c r="B2" s="13" t="s">
        <v>2376</v>
      </c>
      <c r="C2" s="13" t="s">
        <v>2377</v>
      </c>
      <c r="D2" s="13" t="s">
        <v>278</v>
      </c>
      <c r="E2" s="14" t="s">
        <v>585</v>
      </c>
      <c r="F2" s="13" t="s">
        <v>586</v>
      </c>
      <c r="G2" s="13" t="s">
        <v>107</v>
      </c>
      <c r="H2" s="21">
        <v>1</v>
      </c>
      <c r="I2" s="13">
        <v>34.49</v>
      </c>
      <c r="J2" s="45" t="s">
        <v>3652</v>
      </c>
      <c r="L2" t="str">
        <f t="shared" ref="L2:L65" si="0">IFERROR(VLOOKUP(K2,LookupTable,2,0),"")</f>
        <v/>
      </c>
    </row>
    <row r="3" spans="1:12" x14ac:dyDescent="0.35">
      <c r="A3" s="13">
        <v>289</v>
      </c>
      <c r="B3" s="13" t="s">
        <v>2852</v>
      </c>
      <c r="C3" s="13" t="s">
        <v>2587</v>
      </c>
      <c r="D3" s="13" t="s">
        <v>461</v>
      </c>
      <c r="E3" s="14" t="s">
        <v>1062</v>
      </c>
      <c r="F3" s="13" t="s">
        <v>452</v>
      </c>
      <c r="G3" s="13" t="s">
        <v>107</v>
      </c>
      <c r="H3" s="21">
        <v>1</v>
      </c>
      <c r="I3" s="13">
        <v>28.75</v>
      </c>
      <c r="J3" s="45" t="s">
        <v>3652</v>
      </c>
      <c r="L3" t="str">
        <f t="shared" si="0"/>
        <v/>
      </c>
    </row>
    <row r="4" spans="1:12" x14ac:dyDescent="0.35">
      <c r="A4" s="13">
        <v>290</v>
      </c>
      <c r="B4" s="13" t="s">
        <v>2433</v>
      </c>
      <c r="C4" s="13" t="s">
        <v>2434</v>
      </c>
      <c r="D4" s="13" t="s">
        <v>136</v>
      </c>
      <c r="E4" s="14" t="s">
        <v>642</v>
      </c>
      <c r="F4" s="13" t="s">
        <v>643</v>
      </c>
      <c r="G4" s="13" t="s">
        <v>107</v>
      </c>
      <c r="H4" s="21">
        <v>1</v>
      </c>
      <c r="I4" s="13">
        <v>32.65</v>
      </c>
      <c r="J4" s="45" t="s">
        <v>3652</v>
      </c>
      <c r="L4" t="str">
        <f t="shared" si="0"/>
        <v/>
      </c>
    </row>
    <row r="5" spans="1:12" x14ac:dyDescent="0.35">
      <c r="L5" t="str">
        <f t="shared" si="0"/>
        <v/>
      </c>
    </row>
    <row r="6" spans="1:12" x14ac:dyDescent="0.35"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1" xr:uid="{9E2C14ED-E9D7-47BA-AC84-109F68ED2CA0}"/>
  <conditionalFormatting sqref="L118:L120">
    <cfRule type="expression" dxfId="48" priority="12">
      <formula>IF(OR($K118="3A",$K118="4A",$K118="4b",$K118="5a"),TRUE)</formula>
    </cfRule>
  </conditionalFormatting>
  <conditionalFormatting sqref="L118:L120">
    <cfRule type="expression" dxfId="47" priority="11" stopIfTrue="1">
      <formula>IF(OR($K118=1,$K118="2B",$K118="3B",$K118="4C"),TRUE)</formula>
    </cfRule>
  </conditionalFormatting>
  <conditionalFormatting sqref="L118:L120">
    <cfRule type="expression" dxfId="46" priority="10">
      <formula>IF(OR($K118="2A"),TRUE)</formula>
    </cfRule>
  </conditionalFormatting>
  <conditionalFormatting sqref="L2">
    <cfRule type="expression" dxfId="45" priority="9">
      <formula>IF(OR($K2="2A"),TRUE)</formula>
    </cfRule>
  </conditionalFormatting>
  <conditionalFormatting sqref="L2">
    <cfRule type="expression" dxfId="44" priority="8" stopIfTrue="1">
      <formula>IF(OR($K2="3A",$K2="4A",$K2="4b",$K2="5a"),TRUE)</formula>
    </cfRule>
  </conditionalFormatting>
  <conditionalFormatting sqref="L2">
    <cfRule type="expression" dxfId="43" priority="7" stopIfTrue="1">
      <formula>IF(OR($K2=1,$K2="2B",$K2="3B",$K2="4C"),TRUE)</formula>
    </cfRule>
  </conditionalFormatting>
  <conditionalFormatting sqref="L3:L117">
    <cfRule type="expression" dxfId="42" priority="6">
      <formula>IF(OR($K3="2A"),TRUE)</formula>
    </cfRule>
  </conditionalFormatting>
  <conditionalFormatting sqref="L3:L117">
    <cfRule type="expression" dxfId="41" priority="5" stopIfTrue="1">
      <formula>IF(OR($K3="3A",$K3="4A",$K3="4b",$K3="5a"),TRUE)</formula>
    </cfRule>
  </conditionalFormatting>
  <conditionalFormatting sqref="L3:L117">
    <cfRule type="expression" dxfId="40" priority="4" stopIfTrue="1">
      <formula>IF(OR($K3=1,$K3="2B",$K3="3B",$K3="4C"),TRUE)</formula>
    </cfRule>
  </conditionalFormatting>
  <conditionalFormatting sqref="J2:J4">
    <cfRule type="expression" dxfId="39" priority="3">
      <formula>IF(OR(#REF!="3A",#REF!="4A",#REF!="4b",#REF!="5a"),TRUE)</formula>
    </cfRule>
  </conditionalFormatting>
  <conditionalFormatting sqref="J2:J4">
    <cfRule type="cellIs" dxfId="38" priority="1" stopIfTrue="1" operator="equal">
      <formula>"R"</formula>
    </cfRule>
    <cfRule type="cellIs" dxfId="37" priority="2" stopIfTrue="1" operator="equal">
      <formula>"Y"</formula>
    </cfRule>
  </conditionalFormatting>
  <hyperlinks>
    <hyperlink ref="E2" r:id="rId1" xr:uid="{17E3DC5D-05C4-4CD5-930F-B8218E4BB53C}"/>
    <hyperlink ref="E3" r:id="rId2" xr:uid="{C8CC32BD-D1F8-489F-AE61-BD4472D974F4}"/>
    <hyperlink ref="E4" r:id="rId3" xr:uid="{2E675BF6-B2C7-4EBE-BA20-15BB6565EEED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52E1-F8BC-434C-9934-BC7E4F5AC916}">
  <sheetPr codeName="Sheet46">
    <tabColor rgb="FFFFC000"/>
  </sheetPr>
  <dimension ref="A1:L117"/>
  <sheetViews>
    <sheetView workbookViewId="0">
      <selection activeCell="E9" sqref="E9"/>
    </sheetView>
  </sheetViews>
  <sheetFormatPr defaultRowHeight="14.5" x14ac:dyDescent="0.35"/>
  <cols>
    <col min="2" max="2" width="10.1796875" bestFit="1" customWidth="1"/>
    <col min="3" max="3" width="9.81640625" bestFit="1" customWidth="1"/>
    <col min="4" max="4" width="24.54296875" customWidth="1"/>
    <col min="5" max="5" width="65.6328125" bestFit="1" customWidth="1"/>
    <col min="6" max="6" width="18" customWidth="1"/>
    <col min="7" max="7" width="11.90625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2" x14ac:dyDescent="0.35">
      <c r="A2" s="13">
        <v>287</v>
      </c>
      <c r="B2" s="13" t="s">
        <v>1160</v>
      </c>
      <c r="C2" s="13" t="s">
        <v>1984</v>
      </c>
      <c r="D2" s="13" t="s">
        <v>260</v>
      </c>
      <c r="E2" s="14" t="s">
        <v>261</v>
      </c>
      <c r="F2" s="13" t="s">
        <v>3694</v>
      </c>
      <c r="G2" s="13" t="s">
        <v>107</v>
      </c>
      <c r="H2" s="13">
        <v>1</v>
      </c>
      <c r="I2" s="13">
        <v>3.14</v>
      </c>
      <c r="J2" s="45" t="s">
        <v>3652</v>
      </c>
      <c r="L2" t="str">
        <f t="shared" ref="L2:L65" si="0">IFERROR(VLOOKUP(K2,LookupTable,2,0),"")</f>
        <v/>
      </c>
    </row>
    <row r="3" spans="1:12" x14ac:dyDescent="0.35">
      <c r="A3" s="13">
        <v>290</v>
      </c>
      <c r="B3" s="13" t="s">
        <v>2433</v>
      </c>
      <c r="C3" s="13" t="s">
        <v>2434</v>
      </c>
      <c r="D3" s="13" t="s">
        <v>136</v>
      </c>
      <c r="E3" s="14" t="s">
        <v>642</v>
      </c>
      <c r="F3" s="13" t="s">
        <v>643</v>
      </c>
      <c r="G3" s="13" t="s">
        <v>107</v>
      </c>
      <c r="H3" s="13">
        <v>1</v>
      </c>
      <c r="I3" s="13">
        <v>4.28</v>
      </c>
      <c r="J3" s="45" t="s">
        <v>3652</v>
      </c>
      <c r="L3" t="str">
        <f t="shared" si="0"/>
        <v/>
      </c>
    </row>
    <row r="4" spans="1:12" x14ac:dyDescent="0.35">
      <c r="A4" s="13">
        <v>1084</v>
      </c>
      <c r="B4" s="13" t="s">
        <v>1894</v>
      </c>
      <c r="C4" s="13" t="s">
        <v>3567</v>
      </c>
      <c r="D4" s="13" t="s">
        <v>374</v>
      </c>
      <c r="E4" s="14" t="s">
        <v>1473</v>
      </c>
      <c r="F4" s="83" t="s">
        <v>127</v>
      </c>
      <c r="G4" s="13" t="s">
        <v>107</v>
      </c>
      <c r="H4" s="13"/>
      <c r="I4" s="13">
        <v>5.56</v>
      </c>
      <c r="J4" s="45"/>
      <c r="L4" t="str">
        <f t="shared" si="0"/>
        <v/>
      </c>
    </row>
    <row r="5" spans="1:12" x14ac:dyDescent="0.35">
      <c r="A5" s="15">
        <v>1219</v>
      </c>
      <c r="B5" s="15" t="s">
        <v>3413</v>
      </c>
      <c r="C5" s="15" t="s">
        <v>3414</v>
      </c>
      <c r="D5" s="15" t="s">
        <v>320</v>
      </c>
      <c r="E5" s="16" t="s">
        <v>3695</v>
      </c>
      <c r="F5" s="15" t="s">
        <v>452</v>
      </c>
      <c r="G5" s="15" t="s">
        <v>107</v>
      </c>
      <c r="H5" s="15">
        <v>1</v>
      </c>
      <c r="I5" s="15">
        <v>5.42</v>
      </c>
      <c r="J5" s="45" t="s">
        <v>3652</v>
      </c>
      <c r="L5" t="str">
        <f t="shared" si="0"/>
        <v/>
      </c>
    </row>
    <row r="6" spans="1:12" x14ac:dyDescent="0.35"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conditionalFormatting sqref="L118:L120">
    <cfRule type="expression" dxfId="36" priority="12">
      <formula>IF(OR($K118="3A",$K118="4A",$K118="4b",$K118="5a"),TRUE)</formula>
    </cfRule>
  </conditionalFormatting>
  <conditionalFormatting sqref="L118:L120">
    <cfRule type="expression" dxfId="35" priority="11" stopIfTrue="1">
      <formula>IF(OR($K118=1,$K118="2B",$K118="3B",$K118="4C"),TRUE)</formula>
    </cfRule>
  </conditionalFormatting>
  <conditionalFormatting sqref="L118:L120">
    <cfRule type="expression" dxfId="34" priority="10">
      <formula>IF(OR($K118="2A"),TRUE)</formula>
    </cfRule>
  </conditionalFormatting>
  <conditionalFormatting sqref="L2">
    <cfRule type="expression" dxfId="33" priority="9">
      <formula>IF(OR($K2="2A"),TRUE)</formula>
    </cfRule>
  </conditionalFormatting>
  <conditionalFormatting sqref="L2">
    <cfRule type="expression" dxfId="32" priority="8" stopIfTrue="1">
      <formula>IF(OR($K2="3A",$K2="4A",$K2="4b",$K2="5a"),TRUE)</formula>
    </cfRule>
  </conditionalFormatting>
  <conditionalFormatting sqref="L2">
    <cfRule type="expression" dxfId="31" priority="7" stopIfTrue="1">
      <formula>IF(OR($K2=1,$K2="2B",$K2="3B",$K2="4C"),TRUE)</formula>
    </cfRule>
  </conditionalFormatting>
  <conditionalFormatting sqref="L3:L117">
    <cfRule type="expression" dxfId="30" priority="6">
      <formula>IF(OR($K3="2A"),TRUE)</formula>
    </cfRule>
  </conditionalFormatting>
  <conditionalFormatting sqref="L3:L117">
    <cfRule type="expression" dxfId="29" priority="5" stopIfTrue="1">
      <formula>IF(OR($K3="3A",$K3="4A",$K3="4b",$K3="5a"),TRUE)</formula>
    </cfRule>
  </conditionalFormatting>
  <conditionalFormatting sqref="L3:L117">
    <cfRule type="expression" dxfId="28" priority="4" stopIfTrue="1">
      <formula>IF(OR($K3=1,$K3="2B",$K3="3B",$K3="4C"),TRUE)</formula>
    </cfRule>
  </conditionalFormatting>
  <conditionalFormatting sqref="J2:J5">
    <cfRule type="expression" dxfId="27" priority="3">
      <formula>IF(OR(#REF!="3A",#REF!="4A",#REF!="4b",#REF!="5a"),TRUE)</formula>
    </cfRule>
  </conditionalFormatting>
  <conditionalFormatting sqref="J2:J5">
    <cfRule type="cellIs" dxfId="26" priority="1" stopIfTrue="1" operator="equal">
      <formula>"R"</formula>
    </cfRule>
    <cfRule type="cellIs" dxfId="25" priority="2" stopIfTrue="1" operator="equal">
      <formula>"Y"</formula>
    </cfRule>
  </conditionalFormatting>
  <hyperlinks>
    <hyperlink ref="E2" r:id="rId1" xr:uid="{61488640-D59E-490D-909F-1860B90849B2}"/>
    <hyperlink ref="E3" r:id="rId2" xr:uid="{5332FB95-4CC0-4EEC-9B11-D531D84A4843}"/>
    <hyperlink ref="E4" r:id="rId3" xr:uid="{2C66ED6A-FF76-4E41-94D4-8C979B69E85A}"/>
    <hyperlink ref="E5" r:id="rId4" xr:uid="{9E51A6DE-FBCB-4D20-B336-0639A7A0582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0172-7A0B-4D51-A907-41B70F0804DF}">
  <sheetPr codeName="Sheet5">
    <tabColor rgb="FF00B0F0"/>
  </sheetPr>
  <dimension ref="A1:O117"/>
  <sheetViews>
    <sheetView zoomScaleNormal="100" workbookViewId="0">
      <pane ySplit="1" topLeftCell="A2" activePane="bottomLeft" state="frozen"/>
      <selection pane="bottomLeft" activeCell="J1" sqref="J1"/>
    </sheetView>
  </sheetViews>
  <sheetFormatPr defaultRowHeight="14.5" x14ac:dyDescent="0.35"/>
  <cols>
    <col min="1" max="1" width="12" bestFit="1" customWidth="1"/>
    <col min="2" max="2" width="9.6328125" bestFit="1" customWidth="1"/>
    <col min="3" max="3" width="17" bestFit="1" customWidth="1"/>
    <col min="4" max="4" width="19.81640625" bestFit="1" customWidth="1"/>
    <col min="5" max="5" width="62.81640625" bestFit="1" customWidth="1"/>
    <col min="6" max="6" width="14.6328125" bestFit="1" customWidth="1"/>
    <col min="7" max="7" width="5.36328125" bestFit="1" customWidth="1"/>
    <col min="8" max="8" width="7.6328125" bestFit="1" customWidth="1"/>
    <col min="9" max="11" width="5.81640625" customWidth="1"/>
    <col min="12" max="12" width="42.36328125" bestFit="1" customWidth="1"/>
  </cols>
  <sheetData>
    <row r="1" spans="1:15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5" x14ac:dyDescent="0.35">
      <c r="A2" s="54">
        <v>319</v>
      </c>
      <c r="B2" s="9" t="s">
        <v>3469</v>
      </c>
      <c r="C2" s="9" t="s">
        <v>3470</v>
      </c>
      <c r="D2" s="9" t="s">
        <v>292</v>
      </c>
      <c r="E2" s="20" t="s">
        <v>1725</v>
      </c>
      <c r="F2" s="10" t="s">
        <v>107</v>
      </c>
      <c r="G2" s="52">
        <v>2</v>
      </c>
      <c r="H2" s="55">
        <v>5.8738425925925928E-4</v>
      </c>
      <c r="I2" s="45"/>
      <c r="J2" s="45"/>
      <c r="K2" s="45">
        <v>6</v>
      </c>
      <c r="L2" t="str">
        <f t="shared" ref="L2:L33" si="0">IFERROR(VLOOKUP(K2,LookupTable,2,0),"")</f>
        <v>RESERVE LIST - 3rd 4th Athlete -Not met entry requirements</v>
      </c>
      <c r="O2" t="str">
        <f t="shared" ref="O2:O33" si="1">IFERROR(VLOOKUP(N2,LookupTable,2,0),"")</f>
        <v/>
      </c>
    </row>
    <row r="3" spans="1:15" x14ac:dyDescent="0.35">
      <c r="A3" s="54">
        <v>321</v>
      </c>
      <c r="B3" s="9" t="s">
        <v>1789</v>
      </c>
      <c r="C3" s="9" t="s">
        <v>2850</v>
      </c>
      <c r="D3" s="9" t="s">
        <v>292</v>
      </c>
      <c r="E3" s="20" t="s">
        <v>1060</v>
      </c>
      <c r="F3" s="10" t="s">
        <v>106</v>
      </c>
      <c r="G3" s="52">
        <v>3</v>
      </c>
      <c r="H3" s="55">
        <v>5.6828703703703707E-4</v>
      </c>
      <c r="I3" s="45"/>
      <c r="J3" s="45" t="s">
        <v>3652</v>
      </c>
      <c r="K3" s="45"/>
      <c r="L3" t="str">
        <f t="shared" si="0"/>
        <v/>
      </c>
      <c r="O3" t="str">
        <f t="shared" si="1"/>
        <v/>
      </c>
    </row>
    <row r="4" spans="1:15" x14ac:dyDescent="0.35">
      <c r="A4" s="54">
        <v>324</v>
      </c>
      <c r="B4" s="9" t="s">
        <v>2594</v>
      </c>
      <c r="C4" s="9" t="s">
        <v>2595</v>
      </c>
      <c r="D4" s="9" t="s">
        <v>292</v>
      </c>
      <c r="E4" s="20" t="s">
        <v>795</v>
      </c>
      <c r="F4" s="10" t="s">
        <v>107</v>
      </c>
      <c r="G4" s="52">
        <v>1</v>
      </c>
      <c r="H4" s="55">
        <v>5.5636574074074074E-4</v>
      </c>
      <c r="I4" s="45"/>
      <c r="J4" s="45" t="s">
        <v>3669</v>
      </c>
      <c r="K4" s="45"/>
      <c r="L4" t="str">
        <f t="shared" si="0"/>
        <v/>
      </c>
      <c r="O4" t="str">
        <f t="shared" si="1"/>
        <v/>
      </c>
    </row>
    <row r="5" spans="1:15" x14ac:dyDescent="0.35">
      <c r="A5" s="54">
        <v>360</v>
      </c>
      <c r="B5" s="9" t="s">
        <v>2303</v>
      </c>
      <c r="C5" s="9" t="s">
        <v>2312</v>
      </c>
      <c r="D5" s="9" t="s">
        <v>136</v>
      </c>
      <c r="E5" s="20" t="s">
        <v>521</v>
      </c>
      <c r="F5" s="10" t="s">
        <v>107</v>
      </c>
      <c r="G5" s="52">
        <v>2</v>
      </c>
      <c r="H5" s="55">
        <v>5.6574074074074079E-4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  <c r="O5" t="str">
        <f t="shared" si="1"/>
        <v/>
      </c>
    </row>
    <row r="6" spans="1:15" x14ac:dyDescent="0.35">
      <c r="A6" s="54">
        <v>364</v>
      </c>
      <c r="B6" s="9" t="s">
        <v>1826</v>
      </c>
      <c r="C6" s="9" t="s">
        <v>1827</v>
      </c>
      <c r="D6" s="9" t="s">
        <v>136</v>
      </c>
      <c r="E6" s="20" t="s">
        <v>140</v>
      </c>
      <c r="F6" s="10" t="s">
        <v>107</v>
      </c>
      <c r="G6" s="52">
        <v>1</v>
      </c>
      <c r="H6" s="55">
        <v>5.5162037037037029E-4</v>
      </c>
      <c r="I6" s="45"/>
      <c r="J6" s="45" t="s">
        <v>3652</v>
      </c>
      <c r="K6" s="45" t="s">
        <v>3628</v>
      </c>
      <c r="L6" t="str">
        <f t="shared" si="0"/>
        <v>Updated BP since 1 January 2019</v>
      </c>
      <c r="O6" t="str">
        <f t="shared" si="1"/>
        <v/>
      </c>
    </row>
    <row r="7" spans="1:15" x14ac:dyDescent="0.35">
      <c r="A7" s="54">
        <v>442</v>
      </c>
      <c r="B7" s="9" t="s">
        <v>2055</v>
      </c>
      <c r="C7" s="9" t="s">
        <v>2046</v>
      </c>
      <c r="D7" s="9" t="s">
        <v>837</v>
      </c>
      <c r="E7" s="20" t="s">
        <v>1638</v>
      </c>
      <c r="F7" s="10" t="s">
        <v>107</v>
      </c>
      <c r="G7" s="52"/>
      <c r="H7" s="55">
        <v>6.6898148148148145E-4</v>
      </c>
      <c r="I7" s="45"/>
      <c r="J7" s="45" t="s">
        <v>3652</v>
      </c>
      <c r="K7" s="45"/>
      <c r="L7" t="str">
        <f t="shared" si="0"/>
        <v/>
      </c>
      <c r="O7" t="str">
        <f t="shared" si="1"/>
        <v/>
      </c>
    </row>
    <row r="8" spans="1:15" x14ac:dyDescent="0.35">
      <c r="A8" s="54">
        <v>458</v>
      </c>
      <c r="B8" s="9" t="s">
        <v>2508</v>
      </c>
      <c r="C8" s="9" t="s">
        <v>2509</v>
      </c>
      <c r="D8" s="9" t="s">
        <v>112</v>
      </c>
      <c r="E8" s="20" t="s">
        <v>710</v>
      </c>
      <c r="F8" s="10" t="s">
        <v>107</v>
      </c>
      <c r="G8" s="52">
        <v>2</v>
      </c>
      <c r="H8" s="55">
        <v>5.5497685185185185E-4</v>
      </c>
      <c r="I8" s="45"/>
      <c r="J8" s="45" t="s">
        <v>3652</v>
      </c>
      <c r="K8" s="45"/>
      <c r="L8" t="str">
        <f t="shared" si="0"/>
        <v/>
      </c>
      <c r="O8" t="str">
        <f t="shared" si="1"/>
        <v/>
      </c>
    </row>
    <row r="9" spans="1:15" x14ac:dyDescent="0.35">
      <c r="A9" s="54">
        <v>459</v>
      </c>
      <c r="B9" s="9" t="s">
        <v>1915</v>
      </c>
      <c r="C9" s="9" t="s">
        <v>2365</v>
      </c>
      <c r="D9" s="9" t="s">
        <v>112</v>
      </c>
      <c r="E9" s="20" t="s">
        <v>709</v>
      </c>
      <c r="F9" s="10" t="s">
        <v>107</v>
      </c>
      <c r="G9" s="52">
        <v>1</v>
      </c>
      <c r="H9" s="55">
        <v>5.5115740740740743E-4</v>
      </c>
      <c r="I9" s="45"/>
      <c r="J9" s="45" t="s">
        <v>3652</v>
      </c>
      <c r="K9" s="45"/>
      <c r="L9" t="str">
        <f t="shared" si="0"/>
        <v/>
      </c>
      <c r="O9" t="str">
        <f t="shared" si="1"/>
        <v/>
      </c>
    </row>
    <row r="10" spans="1:15" x14ac:dyDescent="0.35">
      <c r="A10" s="54">
        <v>465</v>
      </c>
      <c r="B10" s="9" t="s">
        <v>2506</v>
      </c>
      <c r="C10" s="9" t="s">
        <v>2507</v>
      </c>
      <c r="D10" s="9" t="s">
        <v>112</v>
      </c>
      <c r="E10" s="20" t="s">
        <v>708</v>
      </c>
      <c r="F10" s="10" t="s">
        <v>106</v>
      </c>
      <c r="G10" s="52">
        <v>4</v>
      </c>
      <c r="H10" s="55">
        <v>5.8912037037037038E-4</v>
      </c>
      <c r="I10" s="45"/>
      <c r="J10" s="45"/>
      <c r="K10" s="45">
        <v>6</v>
      </c>
      <c r="L10" t="str">
        <f t="shared" si="0"/>
        <v>RESERVE LIST - 3rd 4th Athlete -Not met entry requirements</v>
      </c>
      <c r="O10" t="str">
        <f t="shared" si="1"/>
        <v/>
      </c>
    </row>
    <row r="11" spans="1:15" x14ac:dyDescent="0.35">
      <c r="A11" s="54">
        <v>469</v>
      </c>
      <c r="B11" s="9" t="s">
        <v>1798</v>
      </c>
      <c r="C11" s="9" t="s">
        <v>1799</v>
      </c>
      <c r="D11" s="9" t="s">
        <v>112</v>
      </c>
      <c r="E11" s="20" t="s">
        <v>119</v>
      </c>
      <c r="F11" s="10" t="s">
        <v>106</v>
      </c>
      <c r="G11" s="52">
        <v>3</v>
      </c>
      <c r="H11" s="55">
        <v>5.7708333333333331E-4</v>
      </c>
      <c r="I11" s="45"/>
      <c r="J11" s="45"/>
      <c r="K11" s="45">
        <v>6</v>
      </c>
      <c r="L11" t="str">
        <f t="shared" si="0"/>
        <v>RESERVE LIST - 3rd 4th Athlete -Not met entry requirements</v>
      </c>
      <c r="O11" t="str">
        <f t="shared" si="1"/>
        <v/>
      </c>
    </row>
    <row r="12" spans="1:15" x14ac:dyDescent="0.35">
      <c r="A12" s="54">
        <v>518</v>
      </c>
      <c r="B12" s="9" t="s">
        <v>2055</v>
      </c>
      <c r="C12" s="9" t="s">
        <v>2970</v>
      </c>
      <c r="D12" s="9" t="s">
        <v>1177</v>
      </c>
      <c r="E12" s="20" t="s">
        <v>1178</v>
      </c>
      <c r="F12" s="10" t="s">
        <v>107</v>
      </c>
      <c r="G12" s="52"/>
      <c r="H12" s="55">
        <v>5.7569444444444454E-4</v>
      </c>
      <c r="I12" s="45"/>
      <c r="J12" s="45" t="s">
        <v>3652</v>
      </c>
      <c r="K12" s="45" t="s">
        <v>3628</v>
      </c>
      <c r="L12" t="str">
        <f t="shared" si="0"/>
        <v>Updated BP since 1 January 2019</v>
      </c>
      <c r="O12" t="str">
        <f t="shared" si="1"/>
        <v/>
      </c>
    </row>
    <row r="13" spans="1:15" x14ac:dyDescent="0.35">
      <c r="A13" s="54">
        <v>534</v>
      </c>
      <c r="B13" s="9" t="s">
        <v>1898</v>
      </c>
      <c r="C13" s="9" t="s">
        <v>1899</v>
      </c>
      <c r="D13" s="9" t="s">
        <v>160</v>
      </c>
      <c r="E13" s="20" t="s">
        <v>189</v>
      </c>
      <c r="F13" s="10" t="s">
        <v>107</v>
      </c>
      <c r="G13" s="52">
        <v>1</v>
      </c>
      <c r="H13" s="55">
        <v>6.4583333333333322E-4</v>
      </c>
      <c r="I13" s="45"/>
      <c r="J13" s="45" t="s">
        <v>3652</v>
      </c>
      <c r="K13" s="45" t="s">
        <v>3628</v>
      </c>
      <c r="L13" t="str">
        <f t="shared" si="0"/>
        <v>Updated BP since 1 January 2019</v>
      </c>
      <c r="O13" t="str">
        <f t="shared" si="1"/>
        <v/>
      </c>
    </row>
    <row r="14" spans="1:15" x14ac:dyDescent="0.35">
      <c r="A14" s="54">
        <v>550</v>
      </c>
      <c r="B14" s="9" t="s">
        <v>1828</v>
      </c>
      <c r="C14" s="9" t="s">
        <v>1943</v>
      </c>
      <c r="D14" s="9" t="s">
        <v>153</v>
      </c>
      <c r="E14" s="20" t="s">
        <v>264</v>
      </c>
      <c r="F14" s="10" t="s">
        <v>107</v>
      </c>
      <c r="G14" s="52">
        <v>1</v>
      </c>
      <c r="H14" s="55">
        <v>5.305555555555556E-4</v>
      </c>
      <c r="I14" s="45"/>
      <c r="J14" s="45" t="s">
        <v>3652</v>
      </c>
      <c r="K14" s="45"/>
      <c r="L14" t="str">
        <f t="shared" si="0"/>
        <v/>
      </c>
      <c r="O14" t="str">
        <f t="shared" si="1"/>
        <v/>
      </c>
    </row>
    <row r="15" spans="1:15" x14ac:dyDescent="0.35">
      <c r="A15" s="54">
        <v>559</v>
      </c>
      <c r="B15" s="9" t="s">
        <v>1842</v>
      </c>
      <c r="C15" s="9" t="s">
        <v>1986</v>
      </c>
      <c r="D15" s="9" t="s">
        <v>153</v>
      </c>
      <c r="E15" s="20" t="s">
        <v>265</v>
      </c>
      <c r="F15" s="10" t="s">
        <v>107</v>
      </c>
      <c r="G15" s="52">
        <v>2</v>
      </c>
      <c r="H15" s="55">
        <v>5.5277777777777779E-4</v>
      </c>
      <c r="I15" s="45"/>
      <c r="J15" s="45" t="s">
        <v>3652</v>
      </c>
      <c r="K15" s="45"/>
      <c r="L15" t="str">
        <f t="shared" si="0"/>
        <v/>
      </c>
      <c r="O15" t="str">
        <f t="shared" si="1"/>
        <v/>
      </c>
    </row>
    <row r="16" spans="1:15" x14ac:dyDescent="0.35">
      <c r="A16" s="54">
        <v>591</v>
      </c>
      <c r="B16" s="9" t="s">
        <v>1840</v>
      </c>
      <c r="C16" s="9" t="s">
        <v>3009</v>
      </c>
      <c r="D16" s="9" t="s">
        <v>1219</v>
      </c>
      <c r="E16" s="20" t="s">
        <v>1223</v>
      </c>
      <c r="F16" s="10" t="s">
        <v>107</v>
      </c>
      <c r="G16" s="52"/>
      <c r="H16" s="55">
        <v>3.7428587962962959E-2</v>
      </c>
      <c r="I16" s="45"/>
      <c r="J16" s="45" t="s">
        <v>3652</v>
      </c>
      <c r="K16" s="45" t="s">
        <v>3628</v>
      </c>
      <c r="L16" t="str">
        <f t="shared" si="0"/>
        <v>Updated BP since 1 January 2019</v>
      </c>
      <c r="O16" t="str">
        <f t="shared" si="1"/>
        <v/>
      </c>
    </row>
    <row r="17" spans="1:15" x14ac:dyDescent="0.35">
      <c r="A17" s="54">
        <v>623</v>
      </c>
      <c r="B17" s="9" t="s">
        <v>2357</v>
      </c>
      <c r="C17" s="9" t="s">
        <v>2358</v>
      </c>
      <c r="D17" s="9" t="s">
        <v>548</v>
      </c>
      <c r="E17" s="20" t="s">
        <v>568</v>
      </c>
      <c r="F17" s="10" t="s">
        <v>107</v>
      </c>
      <c r="G17" s="52">
        <v>2</v>
      </c>
      <c r="H17" s="55">
        <v>5.8113425925925921E-4</v>
      </c>
      <c r="I17" s="45"/>
      <c r="J17" s="45" t="s">
        <v>3652</v>
      </c>
      <c r="K17" s="45"/>
      <c r="L17" t="str">
        <f t="shared" si="0"/>
        <v/>
      </c>
      <c r="O17" t="str">
        <f t="shared" si="1"/>
        <v/>
      </c>
    </row>
    <row r="18" spans="1:15" x14ac:dyDescent="0.35">
      <c r="A18" s="54">
        <v>624</v>
      </c>
      <c r="B18" s="9" t="s">
        <v>2274</v>
      </c>
      <c r="C18" s="9" t="s">
        <v>2328</v>
      </c>
      <c r="D18" s="9" t="s">
        <v>548</v>
      </c>
      <c r="E18" s="20" t="s">
        <v>563</v>
      </c>
      <c r="F18" s="10" t="s">
        <v>107</v>
      </c>
      <c r="G18" s="52">
        <v>1</v>
      </c>
      <c r="H18" s="55">
        <v>5.9722222222222219E-4</v>
      </c>
      <c r="I18" s="45"/>
      <c r="J18" s="45" t="s">
        <v>3652</v>
      </c>
      <c r="K18" s="45"/>
      <c r="L18" t="str">
        <f t="shared" si="0"/>
        <v/>
      </c>
      <c r="O18" t="str">
        <f t="shared" si="1"/>
        <v/>
      </c>
    </row>
    <row r="19" spans="1:15" x14ac:dyDescent="0.35">
      <c r="A19" s="54">
        <v>652</v>
      </c>
      <c r="B19" s="9" t="s">
        <v>1785</v>
      </c>
      <c r="C19" s="9" t="s">
        <v>1786</v>
      </c>
      <c r="D19" s="9" t="s">
        <v>101</v>
      </c>
      <c r="E19" s="20" t="s">
        <v>110</v>
      </c>
      <c r="F19" s="10" t="s">
        <v>107</v>
      </c>
      <c r="G19" s="52">
        <v>2</v>
      </c>
      <c r="H19" s="55">
        <v>6.8634259259259256E-4</v>
      </c>
      <c r="I19" s="45"/>
      <c r="J19" s="45" t="s">
        <v>3652</v>
      </c>
      <c r="K19" s="45"/>
      <c r="L19" t="str">
        <f t="shared" si="0"/>
        <v/>
      </c>
      <c r="O19" t="str">
        <f t="shared" si="1"/>
        <v/>
      </c>
    </row>
    <row r="20" spans="1:15" x14ac:dyDescent="0.35">
      <c r="A20" s="54">
        <v>654</v>
      </c>
      <c r="B20" s="9" t="s">
        <v>1789</v>
      </c>
      <c r="C20" s="9" t="s">
        <v>1805</v>
      </c>
      <c r="D20" s="9" t="s">
        <v>101</v>
      </c>
      <c r="E20" s="20" t="s">
        <v>122</v>
      </c>
      <c r="F20" s="10" t="s">
        <v>107</v>
      </c>
      <c r="G20" s="52">
        <v>1</v>
      </c>
      <c r="H20" s="55">
        <v>6.4236111111111113E-4</v>
      </c>
      <c r="I20" s="45"/>
      <c r="J20" s="45" t="s">
        <v>3652</v>
      </c>
      <c r="K20" s="45"/>
      <c r="L20" t="str">
        <f t="shared" si="0"/>
        <v/>
      </c>
      <c r="O20" t="str">
        <f t="shared" si="1"/>
        <v/>
      </c>
    </row>
    <row r="21" spans="1:15" x14ac:dyDescent="0.35">
      <c r="A21" s="54">
        <v>667</v>
      </c>
      <c r="B21" s="9" t="s">
        <v>1995</v>
      </c>
      <c r="C21" s="9" t="s">
        <v>1996</v>
      </c>
      <c r="D21" s="9" t="s">
        <v>231</v>
      </c>
      <c r="E21" s="20" t="s">
        <v>273</v>
      </c>
      <c r="F21" s="10" t="s">
        <v>107</v>
      </c>
      <c r="G21" s="52">
        <v>1</v>
      </c>
      <c r="H21" s="55">
        <v>6.4756944444444443E-4</v>
      </c>
      <c r="I21" s="45"/>
      <c r="J21" s="45" t="s">
        <v>3652</v>
      </c>
      <c r="K21" s="45" t="s">
        <v>3628</v>
      </c>
      <c r="L21" t="str">
        <f t="shared" si="0"/>
        <v>Updated BP since 1 January 2019</v>
      </c>
      <c r="O21" t="str">
        <f t="shared" si="1"/>
        <v/>
      </c>
    </row>
    <row r="22" spans="1:15" x14ac:dyDescent="0.35">
      <c r="A22" s="54">
        <v>685</v>
      </c>
      <c r="B22" s="9" t="s">
        <v>1842</v>
      </c>
      <c r="C22" s="9" t="s">
        <v>2819</v>
      </c>
      <c r="D22" s="9" t="s">
        <v>158</v>
      </c>
      <c r="E22" s="20" t="s">
        <v>1018</v>
      </c>
      <c r="F22" s="10" t="s">
        <v>107</v>
      </c>
      <c r="G22" s="52">
        <v>1</v>
      </c>
      <c r="H22" s="55">
        <v>5.7870370370370378E-4</v>
      </c>
      <c r="I22" s="45"/>
      <c r="J22" s="45" t="s">
        <v>3652</v>
      </c>
      <c r="K22" s="45"/>
      <c r="L22" t="str">
        <f t="shared" si="0"/>
        <v/>
      </c>
      <c r="O22" t="str">
        <f t="shared" si="1"/>
        <v/>
      </c>
    </row>
    <row r="23" spans="1:15" x14ac:dyDescent="0.35">
      <c r="A23" s="54">
        <v>687</v>
      </c>
      <c r="B23" s="9" t="s">
        <v>2116</v>
      </c>
      <c r="C23" s="9" t="s">
        <v>1963</v>
      </c>
      <c r="D23" s="9" t="s">
        <v>158</v>
      </c>
      <c r="E23" s="20" t="s">
        <v>1019</v>
      </c>
      <c r="F23" s="10" t="s">
        <v>107</v>
      </c>
      <c r="G23" s="52">
        <v>2</v>
      </c>
      <c r="H23" s="55">
        <v>6.1203703703703713E-4</v>
      </c>
      <c r="I23" s="45"/>
      <c r="J23" s="45" t="s">
        <v>3652</v>
      </c>
      <c r="K23" s="45"/>
      <c r="L23" t="str">
        <f t="shared" si="0"/>
        <v/>
      </c>
      <c r="O23" t="str">
        <f t="shared" si="1"/>
        <v/>
      </c>
    </row>
    <row r="24" spans="1:15" x14ac:dyDescent="0.35">
      <c r="A24" s="54">
        <v>712</v>
      </c>
      <c r="B24" s="9" t="s">
        <v>1927</v>
      </c>
      <c r="C24" s="9" t="s">
        <v>3001</v>
      </c>
      <c r="D24" s="9" t="s">
        <v>1211</v>
      </c>
      <c r="E24" s="20" t="s">
        <v>1212</v>
      </c>
      <c r="F24" s="10" t="s">
        <v>106</v>
      </c>
      <c r="G24" s="52"/>
      <c r="H24" s="55">
        <v>6.122685185185185E-4</v>
      </c>
      <c r="I24" s="62"/>
      <c r="J24" s="45"/>
      <c r="K24" s="45">
        <v>6</v>
      </c>
      <c r="L24" t="str">
        <f t="shared" si="0"/>
        <v>RESERVE LIST - 3rd 4th Athlete -Not met entry requirements</v>
      </c>
      <c r="O24" t="str">
        <f t="shared" si="1"/>
        <v/>
      </c>
    </row>
    <row r="25" spans="1:15" x14ac:dyDescent="0.35">
      <c r="A25" s="54">
        <v>722</v>
      </c>
      <c r="B25" s="9" t="s">
        <v>1824</v>
      </c>
      <c r="C25" s="9" t="s">
        <v>3168</v>
      </c>
      <c r="D25" s="9" t="s">
        <v>1211</v>
      </c>
      <c r="E25" s="20" t="s">
        <v>1399</v>
      </c>
      <c r="F25" s="10" t="s">
        <v>107</v>
      </c>
      <c r="G25" s="52"/>
      <c r="H25" s="55">
        <v>6.1701388888888895E-4</v>
      </c>
      <c r="I25" s="62"/>
      <c r="J25" s="45" t="s">
        <v>3652</v>
      </c>
      <c r="K25" s="45"/>
      <c r="L25" t="str">
        <f t="shared" si="0"/>
        <v/>
      </c>
      <c r="O25" t="str">
        <f t="shared" si="1"/>
        <v/>
      </c>
    </row>
    <row r="26" spans="1:15" x14ac:dyDescent="0.35">
      <c r="A26" s="54">
        <v>723</v>
      </c>
      <c r="B26" s="9" t="s">
        <v>1783</v>
      </c>
      <c r="C26" s="9" t="s">
        <v>2201</v>
      </c>
      <c r="D26" s="9" t="s">
        <v>1211</v>
      </c>
      <c r="E26" s="20" t="s">
        <v>1398</v>
      </c>
      <c r="F26" s="10" t="s">
        <v>107</v>
      </c>
      <c r="G26" s="52"/>
      <c r="H26" s="55">
        <v>6.3541666666666662E-4</v>
      </c>
      <c r="I26" s="62"/>
      <c r="J26" s="45" t="s">
        <v>3652</v>
      </c>
      <c r="K26" s="45" t="s">
        <v>3628</v>
      </c>
      <c r="L26" t="str">
        <f t="shared" si="0"/>
        <v>Updated BP since 1 January 2019</v>
      </c>
      <c r="O26" t="str">
        <f t="shared" si="1"/>
        <v/>
      </c>
    </row>
    <row r="27" spans="1:15" x14ac:dyDescent="0.35">
      <c r="A27" s="54">
        <v>36</v>
      </c>
      <c r="B27" s="9" t="s">
        <v>2180</v>
      </c>
      <c r="C27" s="9" t="s">
        <v>3323</v>
      </c>
      <c r="D27" s="9" t="s">
        <v>994</v>
      </c>
      <c r="E27" s="20" t="s">
        <v>1558</v>
      </c>
      <c r="F27" s="10" t="s">
        <v>107</v>
      </c>
      <c r="G27" s="52"/>
      <c r="H27" s="55">
        <v>5.9340277777777787E-4</v>
      </c>
      <c r="I27" s="45"/>
      <c r="J27" s="45" t="s">
        <v>3652</v>
      </c>
      <c r="K27" s="45" t="s">
        <v>3628</v>
      </c>
      <c r="L27" t="str">
        <f t="shared" si="0"/>
        <v>Updated BP since 1 January 2019</v>
      </c>
      <c r="O27" t="str">
        <f t="shared" si="1"/>
        <v/>
      </c>
    </row>
    <row r="28" spans="1:15" x14ac:dyDescent="0.35">
      <c r="A28" s="54">
        <v>743</v>
      </c>
      <c r="B28" s="9" t="s">
        <v>1915</v>
      </c>
      <c r="C28" s="9" t="s">
        <v>3322</v>
      </c>
      <c r="D28" s="9" t="s">
        <v>994</v>
      </c>
      <c r="E28" s="20" t="s">
        <v>1557</v>
      </c>
      <c r="F28" s="10" t="s">
        <v>107</v>
      </c>
      <c r="G28" s="52"/>
      <c r="H28" s="55">
        <v>5.7673611111111109E-4</v>
      </c>
      <c r="I28" s="45"/>
      <c r="J28" s="45" t="s">
        <v>3652</v>
      </c>
      <c r="K28" s="45" t="s">
        <v>3628</v>
      </c>
      <c r="L28" t="str">
        <f t="shared" si="0"/>
        <v>Updated BP since 1 January 2019</v>
      </c>
      <c r="O28" t="str">
        <f t="shared" si="1"/>
        <v/>
      </c>
    </row>
    <row r="29" spans="1:15" x14ac:dyDescent="0.35">
      <c r="A29" s="54">
        <v>769</v>
      </c>
      <c r="B29" s="9" t="s">
        <v>1787</v>
      </c>
      <c r="C29" s="9" t="s">
        <v>3259</v>
      </c>
      <c r="D29" s="9" t="s">
        <v>849</v>
      </c>
      <c r="E29" s="61" t="s">
        <v>1493</v>
      </c>
      <c r="F29" s="10" t="s">
        <v>107</v>
      </c>
      <c r="G29" s="52"/>
      <c r="H29" s="55">
        <v>6.3518518518518524E-4</v>
      </c>
      <c r="I29" s="45"/>
      <c r="J29" s="45" t="s">
        <v>3652</v>
      </c>
      <c r="K29" s="45" t="s">
        <v>3628</v>
      </c>
      <c r="L29" t="str">
        <f t="shared" si="0"/>
        <v>Updated BP since 1 January 2019</v>
      </c>
      <c r="O29" t="str">
        <f t="shared" si="1"/>
        <v/>
      </c>
    </row>
    <row r="30" spans="1:15" x14ac:dyDescent="0.35">
      <c r="A30" s="54">
        <v>773</v>
      </c>
      <c r="B30" s="9" t="s">
        <v>3258</v>
      </c>
      <c r="C30" s="9" t="s">
        <v>3505</v>
      </c>
      <c r="D30" s="9" t="s">
        <v>849</v>
      </c>
      <c r="E30" s="20" t="s">
        <v>1492</v>
      </c>
      <c r="F30" s="10" t="s">
        <v>107</v>
      </c>
      <c r="G30" s="52"/>
      <c r="H30" s="55">
        <v>5.9421296296296295E-4</v>
      </c>
      <c r="I30" s="45"/>
      <c r="J30" s="45" t="s">
        <v>3652</v>
      </c>
      <c r="K30" s="45"/>
      <c r="L30" t="str">
        <f t="shared" si="0"/>
        <v/>
      </c>
      <c r="O30" t="str">
        <f t="shared" si="1"/>
        <v/>
      </c>
    </row>
    <row r="31" spans="1:15" x14ac:dyDescent="0.35">
      <c r="A31" s="54">
        <v>779</v>
      </c>
      <c r="B31" s="9" t="s">
        <v>2323</v>
      </c>
      <c r="C31" s="9" t="s">
        <v>2098</v>
      </c>
      <c r="D31" s="9" t="s">
        <v>529</v>
      </c>
      <c r="E31" s="20" t="s">
        <v>530</v>
      </c>
      <c r="F31" s="10" t="s">
        <v>107</v>
      </c>
      <c r="G31" s="52"/>
      <c r="H31" s="55">
        <v>5.6585648148148153E-4</v>
      </c>
      <c r="I31" s="45"/>
      <c r="J31" s="45" t="s">
        <v>3652</v>
      </c>
      <c r="K31" s="45"/>
      <c r="L31" t="str">
        <f t="shared" si="0"/>
        <v/>
      </c>
      <c r="O31" t="str">
        <f t="shared" si="1"/>
        <v/>
      </c>
    </row>
    <row r="32" spans="1:15" x14ac:dyDescent="0.35">
      <c r="A32" s="54">
        <v>784</v>
      </c>
      <c r="B32" s="9" t="s">
        <v>3123</v>
      </c>
      <c r="C32" s="9" t="s">
        <v>3497</v>
      </c>
      <c r="D32" s="9" t="s">
        <v>964</v>
      </c>
      <c r="E32" s="20" t="s">
        <v>1344</v>
      </c>
      <c r="F32" s="10" t="s">
        <v>107</v>
      </c>
      <c r="G32" s="52"/>
      <c r="H32" s="55">
        <v>5.9143518518518518E-4</v>
      </c>
      <c r="I32" s="45"/>
      <c r="J32" s="45" t="s">
        <v>3652</v>
      </c>
      <c r="K32" s="45" t="s">
        <v>3628</v>
      </c>
      <c r="L32" t="str">
        <f t="shared" si="0"/>
        <v>Updated BP since 1 January 2019</v>
      </c>
      <c r="O32" t="str">
        <f t="shared" si="1"/>
        <v/>
      </c>
    </row>
    <row r="33" spans="1:15" x14ac:dyDescent="0.35">
      <c r="A33" s="54">
        <v>785</v>
      </c>
      <c r="B33" s="9" t="s">
        <v>118</v>
      </c>
      <c r="C33" s="9" t="s">
        <v>3122</v>
      </c>
      <c r="D33" s="9" t="s">
        <v>964</v>
      </c>
      <c r="E33" s="20" t="s">
        <v>1343</v>
      </c>
      <c r="F33" s="10" t="s">
        <v>107</v>
      </c>
      <c r="G33" s="52"/>
      <c r="H33" s="55">
        <v>6.4409722222222223E-4</v>
      </c>
      <c r="I33" s="45"/>
      <c r="J33" s="45" t="s">
        <v>3652</v>
      </c>
      <c r="K33" s="45"/>
      <c r="L33" t="str">
        <f t="shared" si="0"/>
        <v/>
      </c>
      <c r="O33" t="str">
        <f t="shared" si="1"/>
        <v/>
      </c>
    </row>
    <row r="34" spans="1:15" x14ac:dyDescent="0.35">
      <c r="A34" s="54">
        <v>798</v>
      </c>
      <c r="B34" s="9" t="s">
        <v>2604</v>
      </c>
      <c r="C34" s="9" t="s">
        <v>3389</v>
      </c>
      <c r="D34" s="9" t="s">
        <v>1418</v>
      </c>
      <c r="E34" s="20" t="s">
        <v>1631</v>
      </c>
      <c r="F34" s="10" t="s">
        <v>107</v>
      </c>
      <c r="G34" s="52"/>
      <c r="H34" s="55">
        <v>6.1967592592592597E-4</v>
      </c>
      <c r="I34" s="45"/>
      <c r="J34" s="45" t="s">
        <v>3652</v>
      </c>
      <c r="K34" s="45" t="s">
        <v>3628</v>
      </c>
      <c r="L34" t="str">
        <f t="shared" ref="L34:L65" si="2">IFERROR(VLOOKUP(K34,LookupTable,2,0),"")</f>
        <v>Updated BP since 1 January 2019</v>
      </c>
      <c r="O34" t="str">
        <f t="shared" ref="O34:O65" si="3">IFERROR(VLOOKUP(N34,LookupTable,2,0),"")</f>
        <v/>
      </c>
    </row>
    <row r="35" spans="1:15" x14ac:dyDescent="0.35">
      <c r="A35" s="54">
        <v>802</v>
      </c>
      <c r="B35" s="9" t="s">
        <v>1801</v>
      </c>
      <c r="C35" s="9" t="s">
        <v>3054</v>
      </c>
      <c r="D35" s="9" t="s">
        <v>882</v>
      </c>
      <c r="E35" s="20" t="s">
        <v>1452</v>
      </c>
      <c r="F35" s="10" t="s">
        <v>107</v>
      </c>
      <c r="G35" s="52"/>
      <c r="H35" s="55">
        <v>6.3645833333333339E-4</v>
      </c>
      <c r="I35" s="45"/>
      <c r="J35" s="45" t="s">
        <v>3652</v>
      </c>
      <c r="K35" s="45"/>
      <c r="L35" t="str">
        <f t="shared" si="2"/>
        <v/>
      </c>
      <c r="O35" t="str">
        <f t="shared" si="3"/>
        <v/>
      </c>
    </row>
    <row r="36" spans="1:15" x14ac:dyDescent="0.35">
      <c r="A36" s="54">
        <v>808</v>
      </c>
      <c r="B36" s="9" t="s">
        <v>1840</v>
      </c>
      <c r="C36" s="9" t="s">
        <v>3221</v>
      </c>
      <c r="D36" s="9" t="s">
        <v>882</v>
      </c>
      <c r="E36" s="20" t="s">
        <v>1453</v>
      </c>
      <c r="F36" s="10" t="s">
        <v>107</v>
      </c>
      <c r="G36" s="52"/>
      <c r="H36" s="55">
        <v>6.4699074074074073E-4</v>
      </c>
      <c r="I36" s="45"/>
      <c r="J36" s="45" t="s">
        <v>3652</v>
      </c>
      <c r="K36" s="45" t="s">
        <v>3628</v>
      </c>
      <c r="L36" t="str">
        <f t="shared" si="2"/>
        <v>Updated BP since 1 January 2019</v>
      </c>
      <c r="O36" t="str">
        <f t="shared" si="3"/>
        <v/>
      </c>
    </row>
    <row r="37" spans="1:15" x14ac:dyDescent="0.35">
      <c r="A37" s="54">
        <v>861</v>
      </c>
      <c r="B37" s="9" t="s">
        <v>2775</v>
      </c>
      <c r="C37" s="9" t="s">
        <v>2776</v>
      </c>
      <c r="D37" s="9" t="s">
        <v>972</v>
      </c>
      <c r="E37" s="20" t="s">
        <v>973</v>
      </c>
      <c r="F37" s="10" t="s">
        <v>107</v>
      </c>
      <c r="G37" s="52"/>
      <c r="H37" s="55">
        <v>5.5844907407407416E-4</v>
      </c>
      <c r="I37" s="45"/>
      <c r="J37" s="45" t="s">
        <v>3652</v>
      </c>
      <c r="K37" s="45"/>
      <c r="L37" t="str">
        <f t="shared" si="2"/>
        <v/>
      </c>
      <c r="O37" t="str">
        <f t="shared" si="3"/>
        <v/>
      </c>
    </row>
    <row r="38" spans="1:15" x14ac:dyDescent="0.35">
      <c r="A38" s="54">
        <v>864</v>
      </c>
      <c r="B38" s="9" t="s">
        <v>2197</v>
      </c>
      <c r="C38" s="9" t="s">
        <v>3079</v>
      </c>
      <c r="D38" s="9" t="s">
        <v>974</v>
      </c>
      <c r="E38" s="20" t="s">
        <v>1297</v>
      </c>
      <c r="F38" s="10" t="s">
        <v>107</v>
      </c>
      <c r="G38" s="52"/>
      <c r="H38" s="55">
        <v>6.333333333333333E-4</v>
      </c>
      <c r="I38" s="45"/>
      <c r="J38" s="45" t="s">
        <v>3652</v>
      </c>
      <c r="K38" s="45"/>
      <c r="L38" t="str">
        <f t="shared" si="2"/>
        <v/>
      </c>
      <c r="O38" t="str">
        <f t="shared" si="3"/>
        <v/>
      </c>
    </row>
    <row r="39" spans="1:15" x14ac:dyDescent="0.35">
      <c r="A39" s="54">
        <v>879</v>
      </c>
      <c r="B39" s="9" t="s">
        <v>2631</v>
      </c>
      <c r="C39" s="9" t="s">
        <v>2744</v>
      </c>
      <c r="D39" s="9" t="s">
        <v>914</v>
      </c>
      <c r="E39" s="20" t="s">
        <v>943</v>
      </c>
      <c r="F39" s="10" t="s">
        <v>107</v>
      </c>
      <c r="G39" s="52"/>
      <c r="H39" s="55">
        <v>5.7870370370370378E-4</v>
      </c>
      <c r="I39" s="45"/>
      <c r="J39" s="45" t="s">
        <v>3652</v>
      </c>
      <c r="K39" s="45"/>
      <c r="L39" t="str">
        <f t="shared" si="2"/>
        <v/>
      </c>
      <c r="O39" t="str">
        <f t="shared" si="3"/>
        <v/>
      </c>
    </row>
    <row r="40" spans="1:15" x14ac:dyDescent="0.35">
      <c r="A40" s="54">
        <v>880</v>
      </c>
      <c r="B40" s="9" t="s">
        <v>1826</v>
      </c>
      <c r="C40" s="9" t="s">
        <v>2743</v>
      </c>
      <c r="D40" s="9" t="s">
        <v>914</v>
      </c>
      <c r="E40" s="20" t="s">
        <v>942</v>
      </c>
      <c r="F40" s="10" t="s">
        <v>107</v>
      </c>
      <c r="G40" s="52"/>
      <c r="H40" s="55">
        <v>5.7534722222222221E-4</v>
      </c>
      <c r="I40" s="45"/>
      <c r="J40" s="45" t="s">
        <v>3652</v>
      </c>
      <c r="K40" s="45"/>
      <c r="L40" t="str">
        <f t="shared" si="2"/>
        <v/>
      </c>
      <c r="O40" t="str">
        <f t="shared" si="3"/>
        <v/>
      </c>
    </row>
    <row r="41" spans="1:15" x14ac:dyDescent="0.35">
      <c r="A41" s="54">
        <v>897</v>
      </c>
      <c r="B41" s="9" t="s">
        <v>1826</v>
      </c>
      <c r="C41" s="9" t="s">
        <v>2879</v>
      </c>
      <c r="D41" s="9" t="s">
        <v>266</v>
      </c>
      <c r="E41" s="20" t="s">
        <v>1095</v>
      </c>
      <c r="F41" s="10" t="s">
        <v>107</v>
      </c>
      <c r="G41" s="52"/>
      <c r="H41" s="55">
        <v>5.9143518518518518E-4</v>
      </c>
      <c r="I41" s="45"/>
      <c r="J41" s="45" t="s">
        <v>3652</v>
      </c>
      <c r="K41" s="45"/>
      <c r="L41" t="str">
        <f t="shared" si="2"/>
        <v/>
      </c>
      <c r="O41" t="str">
        <f t="shared" si="3"/>
        <v/>
      </c>
    </row>
    <row r="42" spans="1:15" x14ac:dyDescent="0.35">
      <c r="A42" s="54">
        <v>899</v>
      </c>
      <c r="B42" s="9" t="s">
        <v>1842</v>
      </c>
      <c r="C42" s="9" t="s">
        <v>2878</v>
      </c>
      <c r="D42" s="9" t="s">
        <v>266</v>
      </c>
      <c r="E42" s="20" t="s">
        <v>1094</v>
      </c>
      <c r="F42" s="10" t="s">
        <v>107</v>
      </c>
      <c r="G42" s="52"/>
      <c r="H42" s="55">
        <v>5.9143518518518518E-4</v>
      </c>
      <c r="I42" s="45"/>
      <c r="J42" s="45" t="s">
        <v>3652</v>
      </c>
      <c r="K42" s="45"/>
      <c r="L42" t="str">
        <f t="shared" si="2"/>
        <v/>
      </c>
      <c r="O42" t="str">
        <f t="shared" si="3"/>
        <v/>
      </c>
    </row>
    <row r="43" spans="1:15" x14ac:dyDescent="0.35">
      <c r="A43" s="54">
        <v>922</v>
      </c>
      <c r="B43" s="9" t="s">
        <v>1789</v>
      </c>
      <c r="C43" s="9" t="s">
        <v>2131</v>
      </c>
      <c r="D43" s="9" t="s">
        <v>278</v>
      </c>
      <c r="E43" s="20" t="s">
        <v>384</v>
      </c>
      <c r="F43" s="10" t="s">
        <v>107</v>
      </c>
      <c r="G43" s="52">
        <v>1</v>
      </c>
      <c r="H43" s="55">
        <v>5.4548611111111117E-4</v>
      </c>
      <c r="I43" s="45"/>
      <c r="J43" s="45" t="s">
        <v>3652</v>
      </c>
      <c r="K43" s="45"/>
      <c r="L43" t="str">
        <f t="shared" si="2"/>
        <v/>
      </c>
      <c r="O43" t="str">
        <f t="shared" si="3"/>
        <v/>
      </c>
    </row>
    <row r="44" spans="1:15" x14ac:dyDescent="0.35">
      <c r="A44" s="54">
        <v>931</v>
      </c>
      <c r="B44" s="9" t="s">
        <v>1783</v>
      </c>
      <c r="C44" s="9" t="s">
        <v>2138</v>
      </c>
      <c r="D44" s="9" t="s">
        <v>278</v>
      </c>
      <c r="E44" s="20" t="s">
        <v>388</v>
      </c>
      <c r="F44" s="10" t="s">
        <v>106</v>
      </c>
      <c r="G44" s="52">
        <v>4</v>
      </c>
      <c r="H44" s="55">
        <v>5.5358796296296297E-4</v>
      </c>
      <c r="I44" s="45"/>
      <c r="J44" s="45" t="s">
        <v>3652</v>
      </c>
      <c r="K44" s="45"/>
      <c r="L44" t="str">
        <f t="shared" si="2"/>
        <v/>
      </c>
      <c r="O44" t="str">
        <f t="shared" si="3"/>
        <v/>
      </c>
    </row>
    <row r="45" spans="1:15" x14ac:dyDescent="0.35">
      <c r="A45" s="54">
        <v>950</v>
      </c>
      <c r="B45" s="9" t="s">
        <v>2106</v>
      </c>
      <c r="C45" s="9" t="s">
        <v>2107</v>
      </c>
      <c r="D45" s="9" t="s">
        <v>278</v>
      </c>
      <c r="E45" s="20" t="s">
        <v>364</v>
      </c>
      <c r="F45" s="10" t="s">
        <v>107</v>
      </c>
      <c r="G45" s="52">
        <v>2</v>
      </c>
      <c r="H45" s="55">
        <v>5.4502314814814821E-4</v>
      </c>
      <c r="I45" s="45"/>
      <c r="J45" s="45" t="s">
        <v>3652</v>
      </c>
      <c r="K45" s="45"/>
      <c r="L45" t="str">
        <f t="shared" si="2"/>
        <v/>
      </c>
      <c r="O45" t="str">
        <f t="shared" si="3"/>
        <v/>
      </c>
    </row>
    <row r="46" spans="1:15" x14ac:dyDescent="0.35">
      <c r="A46" s="54">
        <v>971</v>
      </c>
      <c r="B46" s="9" t="s">
        <v>2129</v>
      </c>
      <c r="C46" s="9" t="s">
        <v>2130</v>
      </c>
      <c r="D46" s="9" t="s">
        <v>278</v>
      </c>
      <c r="E46" s="20" t="s">
        <v>383</v>
      </c>
      <c r="F46" s="10" t="s">
        <v>106</v>
      </c>
      <c r="G46" s="52">
        <v>3</v>
      </c>
      <c r="H46" s="55">
        <v>5.603009259259259E-4</v>
      </c>
      <c r="I46" s="45"/>
      <c r="J46" s="45" t="s">
        <v>3652</v>
      </c>
      <c r="K46" s="45"/>
      <c r="L46" t="str">
        <f t="shared" si="2"/>
        <v/>
      </c>
      <c r="O46" t="str">
        <f t="shared" si="3"/>
        <v/>
      </c>
    </row>
    <row r="47" spans="1:15" x14ac:dyDescent="0.35">
      <c r="A47" s="54">
        <v>1059</v>
      </c>
      <c r="B47" s="9" t="s">
        <v>2068</v>
      </c>
      <c r="C47" s="9" t="s">
        <v>2786</v>
      </c>
      <c r="D47" s="9" t="s">
        <v>980</v>
      </c>
      <c r="E47" s="20" t="s">
        <v>983</v>
      </c>
      <c r="F47" s="10" t="s">
        <v>107</v>
      </c>
      <c r="G47" s="52">
        <v>1</v>
      </c>
      <c r="H47" s="55">
        <v>6.2847222222222221E-4</v>
      </c>
      <c r="I47" s="45"/>
      <c r="J47" s="45" t="s">
        <v>3652</v>
      </c>
      <c r="K47" s="45"/>
      <c r="L47" t="str">
        <f t="shared" si="2"/>
        <v/>
      </c>
      <c r="O47" t="str">
        <f t="shared" si="3"/>
        <v/>
      </c>
    </row>
    <row r="48" spans="1:15" x14ac:dyDescent="0.35">
      <c r="A48" s="54">
        <v>1061</v>
      </c>
      <c r="B48" s="9" t="s">
        <v>2737</v>
      </c>
      <c r="C48" s="9" t="s">
        <v>2738</v>
      </c>
      <c r="D48" s="9" t="s">
        <v>788</v>
      </c>
      <c r="E48" s="20" t="s">
        <v>935</v>
      </c>
      <c r="F48" s="10" t="s">
        <v>107</v>
      </c>
      <c r="G48" s="52"/>
      <c r="H48" s="55">
        <v>6.5694444444444437E-4</v>
      </c>
      <c r="I48" s="45"/>
      <c r="J48" s="45" t="s">
        <v>3652</v>
      </c>
      <c r="K48" s="45"/>
      <c r="L48" t="str">
        <f t="shared" si="2"/>
        <v/>
      </c>
      <c r="O48" t="str">
        <f t="shared" si="3"/>
        <v/>
      </c>
    </row>
    <row r="49" spans="1:15" x14ac:dyDescent="0.35">
      <c r="A49" s="54">
        <v>1063</v>
      </c>
      <c r="B49" s="9" t="s">
        <v>1783</v>
      </c>
      <c r="C49" s="9" t="s">
        <v>2313</v>
      </c>
      <c r="D49" s="9" t="s">
        <v>788</v>
      </c>
      <c r="E49" s="20" t="s">
        <v>936</v>
      </c>
      <c r="F49" s="10" t="s">
        <v>107</v>
      </c>
      <c r="G49" s="52"/>
      <c r="H49" s="55">
        <v>5.7800925925925923E-4</v>
      </c>
      <c r="I49" s="45"/>
      <c r="J49" s="45" t="s">
        <v>3652</v>
      </c>
      <c r="K49" s="45"/>
      <c r="L49" t="str">
        <f t="shared" si="2"/>
        <v/>
      </c>
      <c r="O49" t="str">
        <f t="shared" si="3"/>
        <v/>
      </c>
    </row>
    <row r="50" spans="1:15" x14ac:dyDescent="0.35">
      <c r="A50" s="54">
        <v>1074</v>
      </c>
      <c r="B50" s="9" t="s">
        <v>2106</v>
      </c>
      <c r="C50" s="9" t="s">
        <v>2190</v>
      </c>
      <c r="D50" s="9" t="s">
        <v>374</v>
      </c>
      <c r="E50" s="20" t="s">
        <v>425</v>
      </c>
      <c r="F50" s="10" t="s">
        <v>107</v>
      </c>
      <c r="G50" s="52"/>
      <c r="H50" s="55">
        <v>6.4270833333333335E-4</v>
      </c>
      <c r="I50" s="45"/>
      <c r="J50" s="45" t="s">
        <v>3652</v>
      </c>
      <c r="K50" s="45" t="s">
        <v>3628</v>
      </c>
      <c r="L50" t="str">
        <f t="shared" si="2"/>
        <v>Updated BP since 1 January 2019</v>
      </c>
      <c r="O50" t="str">
        <f t="shared" si="3"/>
        <v/>
      </c>
    </row>
    <row r="51" spans="1:15" x14ac:dyDescent="0.35">
      <c r="A51" s="54">
        <v>1090</v>
      </c>
      <c r="B51" s="9" t="s">
        <v>3044</v>
      </c>
      <c r="C51" s="9" t="s">
        <v>3495</v>
      </c>
      <c r="D51" s="9" t="s">
        <v>1252</v>
      </c>
      <c r="E51" s="20" t="s">
        <v>1258</v>
      </c>
      <c r="F51" s="10" t="s">
        <v>107</v>
      </c>
      <c r="G51" s="52">
        <v>2</v>
      </c>
      <c r="H51" s="55">
        <v>6.4317129629629631E-4</v>
      </c>
      <c r="I51" s="45"/>
      <c r="J51" s="45" t="s">
        <v>3652</v>
      </c>
      <c r="K51" s="45" t="s">
        <v>3628</v>
      </c>
      <c r="L51" t="str">
        <f t="shared" si="2"/>
        <v>Updated BP since 1 January 2019</v>
      </c>
      <c r="O51" t="str">
        <f t="shared" si="3"/>
        <v/>
      </c>
    </row>
    <row r="52" spans="1:15" x14ac:dyDescent="0.35">
      <c r="A52" s="54">
        <v>1095</v>
      </c>
      <c r="B52" s="9" t="s">
        <v>1901</v>
      </c>
      <c r="C52" s="9" t="s">
        <v>2946</v>
      </c>
      <c r="D52" s="9" t="s">
        <v>1252</v>
      </c>
      <c r="E52" s="20" t="s">
        <v>1259</v>
      </c>
      <c r="F52" s="10" t="s">
        <v>107</v>
      </c>
      <c r="G52" s="52">
        <v>1</v>
      </c>
      <c r="H52" s="55">
        <v>6.111111111111111E-4</v>
      </c>
      <c r="I52" s="45"/>
      <c r="J52" s="45" t="s">
        <v>3652</v>
      </c>
      <c r="K52" s="45"/>
      <c r="L52" t="str">
        <f t="shared" si="2"/>
        <v/>
      </c>
      <c r="O52" t="str">
        <f t="shared" si="3"/>
        <v/>
      </c>
    </row>
    <row r="53" spans="1:15" x14ac:dyDescent="0.35">
      <c r="A53" s="54">
        <v>1109</v>
      </c>
      <c r="B53" s="9" t="s">
        <v>1828</v>
      </c>
      <c r="C53" s="9" t="s">
        <v>1963</v>
      </c>
      <c r="D53" s="9" t="s">
        <v>238</v>
      </c>
      <c r="E53" s="20" t="s">
        <v>242</v>
      </c>
      <c r="F53" s="10" t="s">
        <v>107</v>
      </c>
      <c r="G53" s="52"/>
      <c r="H53" s="55">
        <v>6.5046296296296304E-4</v>
      </c>
      <c r="I53" s="45"/>
      <c r="J53" s="45" t="s">
        <v>3652</v>
      </c>
      <c r="K53" s="45"/>
      <c r="L53" t="str">
        <f t="shared" si="2"/>
        <v/>
      </c>
      <c r="O53" t="str">
        <f t="shared" si="3"/>
        <v/>
      </c>
    </row>
    <row r="54" spans="1:15" x14ac:dyDescent="0.35">
      <c r="A54" s="54">
        <v>1114</v>
      </c>
      <c r="B54" s="9" t="s">
        <v>1964</v>
      </c>
      <c r="C54" s="9" t="s">
        <v>1965</v>
      </c>
      <c r="D54" s="9" t="s">
        <v>238</v>
      </c>
      <c r="E54" s="20" t="s">
        <v>243</v>
      </c>
      <c r="F54" s="10" t="s">
        <v>107</v>
      </c>
      <c r="G54" s="52"/>
      <c r="H54" s="55">
        <v>6.076388888888889E-4</v>
      </c>
      <c r="I54" s="45"/>
      <c r="J54" s="45" t="s">
        <v>3652</v>
      </c>
      <c r="K54" s="45"/>
      <c r="L54" t="str">
        <f t="shared" si="2"/>
        <v/>
      </c>
      <c r="O54" t="str">
        <f t="shared" si="3"/>
        <v/>
      </c>
    </row>
    <row r="55" spans="1:15" x14ac:dyDescent="0.35">
      <c r="A55" s="54">
        <v>1149</v>
      </c>
      <c r="B55" s="9" t="s">
        <v>2171</v>
      </c>
      <c r="C55" s="9" t="s">
        <v>2172</v>
      </c>
      <c r="D55" s="9" t="s">
        <v>405</v>
      </c>
      <c r="E55" s="20" t="s">
        <v>409</v>
      </c>
      <c r="F55" s="10" t="s">
        <v>107</v>
      </c>
      <c r="G55" s="52">
        <v>2</v>
      </c>
      <c r="H55" s="55">
        <v>6.0069444444444439E-4</v>
      </c>
      <c r="I55" s="45"/>
      <c r="J55" s="45" t="s">
        <v>3652</v>
      </c>
      <c r="K55" s="45" t="s">
        <v>3628</v>
      </c>
      <c r="L55" t="str">
        <f t="shared" si="2"/>
        <v>Updated BP since 1 January 2019</v>
      </c>
      <c r="O55" t="str">
        <f t="shared" si="3"/>
        <v/>
      </c>
    </row>
    <row r="56" spans="1:15" x14ac:dyDescent="0.35">
      <c r="A56" s="54">
        <v>1151</v>
      </c>
      <c r="B56" s="9" t="s">
        <v>2279</v>
      </c>
      <c r="C56" s="9" t="s">
        <v>2818</v>
      </c>
      <c r="D56" s="9" t="s">
        <v>405</v>
      </c>
      <c r="E56" s="20" t="s">
        <v>1017</v>
      </c>
      <c r="F56" s="10" t="s">
        <v>107</v>
      </c>
      <c r="G56" s="52">
        <v>1</v>
      </c>
      <c r="H56" s="55">
        <v>5.4548611111111117E-4</v>
      </c>
      <c r="I56" s="45"/>
      <c r="J56" s="45" t="s">
        <v>3652</v>
      </c>
      <c r="K56" s="45"/>
      <c r="L56" t="str">
        <f t="shared" si="2"/>
        <v/>
      </c>
      <c r="O56" t="str">
        <f t="shared" si="3"/>
        <v/>
      </c>
    </row>
    <row r="57" spans="1:15" x14ac:dyDescent="0.35">
      <c r="A57" s="54">
        <v>1193</v>
      </c>
      <c r="B57" s="9" t="s">
        <v>1898</v>
      </c>
      <c r="C57" s="9" t="s">
        <v>2111</v>
      </c>
      <c r="D57" s="9" t="s">
        <v>320</v>
      </c>
      <c r="E57" s="20" t="s">
        <v>3674</v>
      </c>
      <c r="F57" s="10" t="s">
        <v>107</v>
      </c>
      <c r="G57" s="52">
        <v>2</v>
      </c>
      <c r="H57" s="55">
        <v>5.8935185185185186E-4</v>
      </c>
      <c r="I57" s="45"/>
      <c r="J57" s="45" t="s">
        <v>3652</v>
      </c>
      <c r="K57" s="45" t="s">
        <v>3675</v>
      </c>
      <c r="L57" t="str">
        <f t="shared" si="2"/>
        <v>Power of 10 link entered BUT is INCORRECT</v>
      </c>
      <c r="O57" t="str">
        <f t="shared" si="3"/>
        <v/>
      </c>
    </row>
    <row r="58" spans="1:15" x14ac:dyDescent="0.35">
      <c r="A58" s="54">
        <v>1198</v>
      </c>
      <c r="B58" s="9" t="s">
        <v>2934</v>
      </c>
      <c r="C58" s="9" t="s">
        <v>2935</v>
      </c>
      <c r="D58" s="9" t="s">
        <v>320</v>
      </c>
      <c r="E58" s="20" t="s">
        <v>1140</v>
      </c>
      <c r="F58" s="10" t="s">
        <v>107</v>
      </c>
      <c r="G58" s="52">
        <v>1</v>
      </c>
      <c r="H58" s="55">
        <v>5.9606481481481479E-4</v>
      </c>
      <c r="I58" s="45"/>
      <c r="J58" s="45" t="s">
        <v>3652</v>
      </c>
      <c r="K58" s="45" t="s">
        <v>3628</v>
      </c>
      <c r="L58" t="str">
        <f t="shared" si="2"/>
        <v>Updated BP since 1 January 2019</v>
      </c>
      <c r="O58" t="str">
        <f t="shared" si="3"/>
        <v/>
      </c>
    </row>
    <row r="59" spans="1:15" x14ac:dyDescent="0.35">
      <c r="A59" s="54">
        <v>1237</v>
      </c>
      <c r="B59" s="9" t="s">
        <v>3103</v>
      </c>
      <c r="C59" s="9" t="s">
        <v>3104</v>
      </c>
      <c r="D59" s="9" t="s">
        <v>1312</v>
      </c>
      <c r="E59" s="20" t="s">
        <v>1324</v>
      </c>
      <c r="F59" s="10" t="s">
        <v>107</v>
      </c>
      <c r="G59" s="52">
        <v>2</v>
      </c>
      <c r="H59" s="55">
        <v>6.3495370370370366E-4</v>
      </c>
      <c r="I59" s="45"/>
      <c r="J59" s="45" t="s">
        <v>3652</v>
      </c>
      <c r="K59" s="45" t="s">
        <v>3628</v>
      </c>
      <c r="L59" t="str">
        <f t="shared" si="2"/>
        <v>Updated BP since 1 January 2019</v>
      </c>
      <c r="O59" t="str">
        <f t="shared" si="3"/>
        <v/>
      </c>
    </row>
    <row r="60" spans="1:15" x14ac:dyDescent="0.35">
      <c r="A60" s="54">
        <v>1238</v>
      </c>
      <c r="B60" s="9" t="s">
        <v>3107</v>
      </c>
      <c r="C60" s="9" t="s">
        <v>1327</v>
      </c>
      <c r="D60" s="9" t="s">
        <v>1312</v>
      </c>
      <c r="E60" s="20" t="s">
        <v>1328</v>
      </c>
      <c r="F60" s="10" t="s">
        <v>107</v>
      </c>
      <c r="G60" s="52">
        <v>1</v>
      </c>
      <c r="H60" s="55">
        <v>6.7708333333333336E-4</v>
      </c>
      <c r="I60" s="45"/>
      <c r="J60" s="45" t="s">
        <v>3652</v>
      </c>
      <c r="K60" s="45" t="s">
        <v>3628</v>
      </c>
      <c r="L60" t="str">
        <f t="shared" si="2"/>
        <v>Updated BP since 1 January 2019</v>
      </c>
      <c r="O60" t="str">
        <f t="shared" si="3"/>
        <v/>
      </c>
    </row>
    <row r="61" spans="1:15" x14ac:dyDescent="0.35">
      <c r="A61" s="54">
        <v>1256</v>
      </c>
      <c r="B61" s="9" t="s">
        <v>2855</v>
      </c>
      <c r="C61" s="9" t="s">
        <v>2856</v>
      </c>
      <c r="D61" s="9" t="s">
        <v>356</v>
      </c>
      <c r="E61" s="20" t="s">
        <v>1067</v>
      </c>
      <c r="F61" s="10" t="s">
        <v>107</v>
      </c>
      <c r="G61" s="52">
        <v>1</v>
      </c>
      <c r="H61" s="55">
        <v>6.1458333333333341E-4</v>
      </c>
      <c r="I61" s="45"/>
      <c r="J61" s="45" t="s">
        <v>3652</v>
      </c>
      <c r="K61" s="45"/>
      <c r="L61" t="str">
        <f t="shared" si="2"/>
        <v/>
      </c>
      <c r="O61" t="str">
        <f t="shared" si="3"/>
        <v/>
      </c>
    </row>
    <row r="62" spans="1:15" x14ac:dyDescent="0.35">
      <c r="A62" s="54">
        <v>1265</v>
      </c>
      <c r="B62" s="9" t="s">
        <v>2599</v>
      </c>
      <c r="C62" s="9" t="s">
        <v>3271</v>
      </c>
      <c r="D62" s="9" t="s">
        <v>186</v>
      </c>
      <c r="E62" s="20" t="s">
        <v>1506</v>
      </c>
      <c r="F62" s="10" t="s">
        <v>107</v>
      </c>
      <c r="G62" s="52"/>
      <c r="H62" s="55">
        <v>6.4201388888888891E-4</v>
      </c>
      <c r="I62" s="45"/>
      <c r="J62" s="45" t="s">
        <v>3652</v>
      </c>
      <c r="K62" s="45"/>
      <c r="L62" t="str">
        <f t="shared" si="2"/>
        <v/>
      </c>
      <c r="O62" t="str">
        <f t="shared" si="3"/>
        <v/>
      </c>
    </row>
    <row r="63" spans="1:15" x14ac:dyDescent="0.35">
      <c r="A63" s="54">
        <v>1284</v>
      </c>
      <c r="B63" s="9" t="s">
        <v>3084</v>
      </c>
      <c r="C63" s="9" t="s">
        <v>3085</v>
      </c>
      <c r="D63" s="9" t="s">
        <v>851</v>
      </c>
      <c r="E63" s="20" t="s">
        <v>1304</v>
      </c>
      <c r="F63" s="10" t="s">
        <v>107</v>
      </c>
      <c r="G63" s="52">
        <v>2</v>
      </c>
      <c r="H63" s="55">
        <v>6.4560185185185185E-4</v>
      </c>
      <c r="I63" s="45"/>
      <c r="J63" s="45" t="s">
        <v>3652</v>
      </c>
      <c r="K63" s="45"/>
      <c r="L63" t="str">
        <f t="shared" si="2"/>
        <v/>
      </c>
      <c r="O63" t="str">
        <f t="shared" si="3"/>
        <v/>
      </c>
    </row>
    <row r="64" spans="1:15" x14ac:dyDescent="0.35">
      <c r="A64" s="54">
        <v>1286</v>
      </c>
      <c r="B64" s="9" t="s">
        <v>1802</v>
      </c>
      <c r="C64" s="9" t="s">
        <v>3083</v>
      </c>
      <c r="D64" s="9" t="s">
        <v>851</v>
      </c>
      <c r="E64" s="20" t="s">
        <v>1303</v>
      </c>
      <c r="F64" s="10" t="s">
        <v>107</v>
      </c>
      <c r="G64" s="52">
        <v>1</v>
      </c>
      <c r="H64" s="55">
        <v>6.0914351851851852E-4</v>
      </c>
      <c r="I64" s="45"/>
      <c r="J64" s="45" t="s">
        <v>3652</v>
      </c>
      <c r="K64" s="45"/>
      <c r="L64" t="str">
        <f t="shared" si="2"/>
        <v/>
      </c>
      <c r="O64" t="str">
        <f t="shared" si="3"/>
        <v/>
      </c>
    </row>
    <row r="65" spans="1:15" x14ac:dyDescent="0.35">
      <c r="A65" s="54">
        <v>1305</v>
      </c>
      <c r="B65" s="9" t="s">
        <v>1966</v>
      </c>
      <c r="C65" s="9" t="s">
        <v>2683</v>
      </c>
      <c r="D65" s="9" t="s">
        <v>309</v>
      </c>
      <c r="E65" s="20" t="s">
        <v>885</v>
      </c>
      <c r="F65" s="10" t="s">
        <v>107</v>
      </c>
      <c r="G65" s="52">
        <v>1</v>
      </c>
      <c r="H65" s="55">
        <v>5.8460648148148141E-4</v>
      </c>
      <c r="I65" s="62"/>
      <c r="J65" s="45" t="s">
        <v>3652</v>
      </c>
      <c r="K65" s="45"/>
      <c r="L65" t="str">
        <f t="shared" si="2"/>
        <v/>
      </c>
      <c r="O65" t="str">
        <f t="shared" si="3"/>
        <v/>
      </c>
    </row>
    <row r="66" spans="1:15" x14ac:dyDescent="0.35">
      <c r="A66" s="54">
        <v>1311</v>
      </c>
      <c r="B66" s="9" t="s">
        <v>1828</v>
      </c>
      <c r="C66" s="9" t="s">
        <v>2684</v>
      </c>
      <c r="D66" s="9" t="s">
        <v>309</v>
      </c>
      <c r="E66" s="20" t="s">
        <v>886</v>
      </c>
      <c r="F66" s="10" t="s">
        <v>107</v>
      </c>
      <c r="G66" s="52">
        <v>2</v>
      </c>
      <c r="H66" s="55">
        <v>5.9027777777777778E-4</v>
      </c>
      <c r="I66" s="62"/>
      <c r="J66" s="45" t="s">
        <v>3652</v>
      </c>
      <c r="K66" s="45"/>
      <c r="L66" t="str">
        <f t="shared" ref="L66:L117" si="4">IFERROR(VLOOKUP(K66,LookupTable,2,0),"")</f>
        <v/>
      </c>
      <c r="O66" t="str">
        <f t="shared" ref="O66:O117" si="5">IFERROR(VLOOKUP(N66,LookupTable,2,0),"")</f>
        <v/>
      </c>
    </row>
    <row r="67" spans="1:15" x14ac:dyDescent="0.35">
      <c r="A67" s="54">
        <v>1317</v>
      </c>
      <c r="B67" s="9" t="s">
        <v>1962</v>
      </c>
      <c r="C67" s="9" t="s">
        <v>2685</v>
      </c>
      <c r="D67" s="9" t="s">
        <v>309</v>
      </c>
      <c r="E67" s="20" t="s">
        <v>887</v>
      </c>
      <c r="F67" s="10" t="s">
        <v>106</v>
      </c>
      <c r="G67" s="52"/>
      <c r="H67" s="55">
        <v>5.6064814814814812E-4</v>
      </c>
      <c r="I67" s="62"/>
      <c r="J67" s="45"/>
      <c r="K67" s="45">
        <v>6</v>
      </c>
      <c r="L67" t="str">
        <f t="shared" si="4"/>
        <v>RESERVE LIST - 3rd 4th Athlete -Not met entry requirements</v>
      </c>
      <c r="O67" t="str">
        <f t="shared" si="5"/>
        <v/>
      </c>
    </row>
    <row r="68" spans="1:15" x14ac:dyDescent="0.35">
      <c r="A68" s="54">
        <v>1333</v>
      </c>
      <c r="B68" s="9" t="s">
        <v>1826</v>
      </c>
      <c r="C68" s="9" t="s">
        <v>2123</v>
      </c>
      <c r="D68" s="9" t="s">
        <v>496</v>
      </c>
      <c r="E68" s="20" t="s">
        <v>1331</v>
      </c>
      <c r="F68" s="10" t="s">
        <v>107</v>
      </c>
      <c r="G68" s="52"/>
      <c r="H68" s="55">
        <v>5.6261574074074081E-4</v>
      </c>
      <c r="I68" s="45"/>
      <c r="J68" s="45" t="s">
        <v>3652</v>
      </c>
      <c r="K68" s="45"/>
      <c r="L68" t="str">
        <f t="shared" si="4"/>
        <v/>
      </c>
      <c r="O68" t="str">
        <f t="shared" si="5"/>
        <v/>
      </c>
    </row>
    <row r="69" spans="1:15" x14ac:dyDescent="0.35">
      <c r="A69" s="54">
        <v>1352</v>
      </c>
      <c r="B69" s="9" t="s">
        <v>2958</v>
      </c>
      <c r="C69" s="9" t="s">
        <v>3340</v>
      </c>
      <c r="D69" s="9" t="s">
        <v>348</v>
      </c>
      <c r="E69" s="20" t="s">
        <v>1583</v>
      </c>
      <c r="F69" s="10" t="s">
        <v>107</v>
      </c>
      <c r="G69" s="52">
        <v>1</v>
      </c>
      <c r="H69" s="55">
        <v>5.5694444444444444E-4</v>
      </c>
      <c r="I69" s="45"/>
      <c r="J69" s="45" t="s">
        <v>3652</v>
      </c>
      <c r="K69" s="45"/>
      <c r="L69" t="str">
        <f t="shared" si="4"/>
        <v/>
      </c>
      <c r="O69" t="str">
        <f t="shared" si="5"/>
        <v/>
      </c>
    </row>
    <row r="70" spans="1:15" x14ac:dyDescent="0.35">
      <c r="A70" s="54">
        <v>1353</v>
      </c>
      <c r="B70" s="9" t="s">
        <v>1907</v>
      </c>
      <c r="C70" s="9" t="s">
        <v>3339</v>
      </c>
      <c r="D70" s="9" t="s">
        <v>348</v>
      </c>
      <c r="E70" s="20" t="s">
        <v>1582</v>
      </c>
      <c r="F70" s="10" t="s">
        <v>107</v>
      </c>
      <c r="G70" s="52">
        <v>2</v>
      </c>
      <c r="H70" s="55">
        <v>5.9490740740740739E-4</v>
      </c>
      <c r="I70" s="45"/>
      <c r="J70" s="45" t="s">
        <v>3652</v>
      </c>
      <c r="K70" s="45" t="s">
        <v>3628</v>
      </c>
      <c r="L70" t="str">
        <f t="shared" si="4"/>
        <v>Updated BP since 1 January 2019</v>
      </c>
      <c r="O70" t="str">
        <f t="shared" si="5"/>
        <v/>
      </c>
    </row>
    <row r="71" spans="1:15" x14ac:dyDescent="0.35">
      <c r="A71" s="54">
        <v>1388</v>
      </c>
      <c r="B71" s="9" t="s">
        <v>1962</v>
      </c>
      <c r="C71" s="9" t="s">
        <v>2032</v>
      </c>
      <c r="D71" s="9" t="s">
        <v>1231</v>
      </c>
      <c r="E71" s="20" t="s">
        <v>1451</v>
      </c>
      <c r="F71" s="10" t="s">
        <v>107</v>
      </c>
      <c r="G71" s="52"/>
      <c r="H71" s="55">
        <v>6.2326388888888891E-4</v>
      </c>
      <c r="I71" s="45"/>
      <c r="J71" s="45" t="s">
        <v>3652</v>
      </c>
      <c r="K71" s="45"/>
      <c r="L71" t="str">
        <f t="shared" si="4"/>
        <v/>
      </c>
      <c r="O71" t="str">
        <f t="shared" si="5"/>
        <v/>
      </c>
    </row>
    <row r="72" spans="1:15" x14ac:dyDescent="0.35">
      <c r="A72" s="54">
        <v>92</v>
      </c>
      <c r="B72" s="9" t="s">
        <v>2631</v>
      </c>
      <c r="C72" s="9" t="s">
        <v>1936</v>
      </c>
      <c r="D72" s="9" t="s">
        <v>1025</v>
      </c>
      <c r="E72" s="20" t="s">
        <v>1515</v>
      </c>
      <c r="F72" s="10" t="s">
        <v>107</v>
      </c>
      <c r="G72" s="52">
        <v>1</v>
      </c>
      <c r="H72" s="55">
        <v>5.7986111111111118E-4</v>
      </c>
      <c r="I72" s="45"/>
      <c r="J72" s="45" t="s">
        <v>3652</v>
      </c>
      <c r="K72" s="45"/>
      <c r="L72" t="str">
        <f t="shared" si="4"/>
        <v/>
      </c>
      <c r="O72" t="str">
        <f t="shared" si="5"/>
        <v/>
      </c>
    </row>
    <row r="73" spans="1:15" x14ac:dyDescent="0.35">
      <c r="A73" s="54">
        <v>1430</v>
      </c>
      <c r="B73" s="9" t="s">
        <v>1600</v>
      </c>
      <c r="C73" s="9" t="s">
        <v>2093</v>
      </c>
      <c r="D73" s="9" t="s">
        <v>1050</v>
      </c>
      <c r="E73" s="20" t="s">
        <v>1071</v>
      </c>
      <c r="F73" s="10" t="s">
        <v>107</v>
      </c>
      <c r="G73" s="52">
        <v>2</v>
      </c>
      <c r="H73" s="55">
        <v>5.8599537037037029E-4</v>
      </c>
      <c r="I73" s="45"/>
      <c r="J73" s="45" t="s">
        <v>3652</v>
      </c>
      <c r="K73" s="45"/>
      <c r="L73" t="str">
        <f t="shared" si="4"/>
        <v/>
      </c>
      <c r="O73" t="str">
        <f t="shared" si="5"/>
        <v/>
      </c>
    </row>
    <row r="74" spans="1:15" x14ac:dyDescent="0.35">
      <c r="A74" s="54">
        <v>1432</v>
      </c>
      <c r="B74" s="9" t="s">
        <v>1963</v>
      </c>
      <c r="C74" s="9" t="s">
        <v>2727</v>
      </c>
      <c r="D74" s="9" t="s">
        <v>1050</v>
      </c>
      <c r="E74" s="20" t="s">
        <v>1055</v>
      </c>
      <c r="F74" s="10" t="s">
        <v>107</v>
      </c>
      <c r="G74" s="52">
        <v>1</v>
      </c>
      <c r="H74" s="55">
        <v>5.7372685185185185E-4</v>
      </c>
      <c r="I74" s="45"/>
      <c r="J74" s="45" t="s">
        <v>3652</v>
      </c>
      <c r="K74" s="45"/>
      <c r="L74" t="str">
        <f t="shared" si="4"/>
        <v/>
      </c>
      <c r="O74" t="str">
        <f t="shared" si="5"/>
        <v/>
      </c>
    </row>
    <row r="75" spans="1:15" x14ac:dyDescent="0.35">
      <c r="A75" s="54">
        <v>96</v>
      </c>
      <c r="B75" s="9" t="s">
        <v>1806</v>
      </c>
      <c r="C75" s="9" t="s">
        <v>1807</v>
      </c>
      <c r="D75" s="9" t="s">
        <v>123</v>
      </c>
      <c r="E75" s="20" t="s">
        <v>124</v>
      </c>
      <c r="F75" s="10" t="s">
        <v>107</v>
      </c>
      <c r="G75" s="52">
        <v>1</v>
      </c>
      <c r="H75" s="55">
        <v>5.8923611111111102E-4</v>
      </c>
      <c r="I75" s="45"/>
      <c r="J75" s="45" t="s">
        <v>3652</v>
      </c>
      <c r="K75" s="45"/>
      <c r="L75" t="str">
        <f t="shared" si="4"/>
        <v/>
      </c>
      <c r="O75" t="str">
        <f t="shared" si="5"/>
        <v/>
      </c>
    </row>
    <row r="76" spans="1:15" x14ac:dyDescent="0.35">
      <c r="A76" s="54">
        <v>1447</v>
      </c>
      <c r="B76" s="9" t="s">
        <v>1817</v>
      </c>
      <c r="C76" s="9" t="s">
        <v>1818</v>
      </c>
      <c r="D76" s="9" t="s">
        <v>123</v>
      </c>
      <c r="E76" s="20" t="s">
        <v>133</v>
      </c>
      <c r="F76" s="10" t="s">
        <v>107</v>
      </c>
      <c r="G76" s="52">
        <v>2</v>
      </c>
      <c r="H76" s="55">
        <v>6.5879629629629632E-4</v>
      </c>
      <c r="I76" s="45"/>
      <c r="J76" s="45" t="s">
        <v>3652</v>
      </c>
      <c r="K76" s="45"/>
      <c r="L76" t="str">
        <f t="shared" si="4"/>
        <v/>
      </c>
      <c r="O76" t="str">
        <f t="shared" si="5"/>
        <v/>
      </c>
    </row>
    <row r="77" spans="1:15" x14ac:dyDescent="0.35">
      <c r="A77" s="54">
        <v>1455</v>
      </c>
      <c r="B77" s="9" t="s">
        <v>2171</v>
      </c>
      <c r="C77" s="9" t="s">
        <v>3031</v>
      </c>
      <c r="D77" s="9" t="s">
        <v>605</v>
      </c>
      <c r="E77" s="20" t="s">
        <v>1245</v>
      </c>
      <c r="F77" s="10" t="s">
        <v>107</v>
      </c>
      <c r="G77" s="52"/>
      <c r="H77" s="55">
        <v>6.3310185185185192E-4</v>
      </c>
      <c r="I77" s="45"/>
      <c r="J77" s="45" t="s">
        <v>3652</v>
      </c>
      <c r="K77" s="45"/>
      <c r="L77" t="str">
        <f t="shared" si="4"/>
        <v/>
      </c>
      <c r="O77" t="str">
        <f t="shared" si="5"/>
        <v/>
      </c>
    </row>
    <row r="78" spans="1:15" x14ac:dyDescent="0.35">
      <c r="A78" s="54">
        <v>1459</v>
      </c>
      <c r="B78" s="9" t="s">
        <v>1244</v>
      </c>
      <c r="C78" s="9" t="s">
        <v>2413</v>
      </c>
      <c r="D78" s="9" t="s">
        <v>605</v>
      </c>
      <c r="E78" s="20" t="s">
        <v>626</v>
      </c>
      <c r="F78" s="10" t="s">
        <v>107</v>
      </c>
      <c r="G78" s="52"/>
      <c r="H78" s="55">
        <v>6.4004629629629622E-4</v>
      </c>
      <c r="I78" s="45"/>
      <c r="J78" s="45" t="s">
        <v>3652</v>
      </c>
      <c r="K78" s="45"/>
      <c r="L78" t="str">
        <f t="shared" si="4"/>
        <v/>
      </c>
      <c r="O78" t="str">
        <f t="shared" si="5"/>
        <v/>
      </c>
    </row>
    <row r="79" spans="1:15" x14ac:dyDescent="0.35">
      <c r="A79" s="54">
        <v>1483</v>
      </c>
      <c r="B79" s="9" t="s">
        <v>1777</v>
      </c>
      <c r="C79" s="9" t="s">
        <v>2234</v>
      </c>
      <c r="D79" s="9" t="s">
        <v>621</v>
      </c>
      <c r="E79" s="20" t="s">
        <v>622</v>
      </c>
      <c r="F79" s="10" t="s">
        <v>107</v>
      </c>
      <c r="G79" s="52"/>
      <c r="H79" s="55">
        <v>6.1562499999999996E-4</v>
      </c>
      <c r="I79" s="45"/>
      <c r="J79" s="45" t="s">
        <v>3652</v>
      </c>
      <c r="K79" s="45" t="s">
        <v>3628</v>
      </c>
      <c r="L79" t="str">
        <f t="shared" si="4"/>
        <v>Updated BP since 1 January 2019</v>
      </c>
      <c r="O79" t="str">
        <f t="shared" si="5"/>
        <v/>
      </c>
    </row>
    <row r="80" spans="1:15" x14ac:dyDescent="0.35">
      <c r="L80" t="str">
        <f t="shared" si="4"/>
        <v/>
      </c>
      <c r="O80" t="str">
        <f t="shared" si="5"/>
        <v/>
      </c>
    </row>
    <row r="81" spans="12:15" x14ac:dyDescent="0.35">
      <c r="L81" t="str">
        <f t="shared" si="4"/>
        <v/>
      </c>
      <c r="O81" t="str">
        <f t="shared" si="5"/>
        <v/>
      </c>
    </row>
    <row r="82" spans="12:15" x14ac:dyDescent="0.35">
      <c r="L82" t="str">
        <f t="shared" si="4"/>
        <v/>
      </c>
      <c r="O82" t="str">
        <f t="shared" si="5"/>
        <v/>
      </c>
    </row>
    <row r="83" spans="12:15" x14ac:dyDescent="0.35">
      <c r="L83" t="str">
        <f t="shared" si="4"/>
        <v/>
      </c>
      <c r="O83" t="str">
        <f t="shared" si="5"/>
        <v/>
      </c>
    </row>
    <row r="84" spans="12:15" x14ac:dyDescent="0.35">
      <c r="L84" t="str">
        <f t="shared" si="4"/>
        <v/>
      </c>
      <c r="O84" t="str">
        <f t="shared" si="5"/>
        <v/>
      </c>
    </row>
    <row r="85" spans="12:15" x14ac:dyDescent="0.35">
      <c r="L85" t="str">
        <f t="shared" si="4"/>
        <v/>
      </c>
      <c r="O85" t="str">
        <f t="shared" si="5"/>
        <v/>
      </c>
    </row>
    <row r="86" spans="12:15" x14ac:dyDescent="0.35">
      <c r="L86" t="str">
        <f t="shared" si="4"/>
        <v/>
      </c>
      <c r="O86" t="str">
        <f t="shared" si="5"/>
        <v/>
      </c>
    </row>
    <row r="87" spans="12:15" x14ac:dyDescent="0.35">
      <c r="L87" t="str">
        <f t="shared" si="4"/>
        <v/>
      </c>
      <c r="O87" t="str">
        <f t="shared" si="5"/>
        <v/>
      </c>
    </row>
    <row r="88" spans="12:15" x14ac:dyDescent="0.35">
      <c r="L88" t="str">
        <f t="shared" si="4"/>
        <v/>
      </c>
      <c r="O88" t="str">
        <f t="shared" si="5"/>
        <v/>
      </c>
    </row>
    <row r="89" spans="12:15" x14ac:dyDescent="0.35">
      <c r="L89" t="str">
        <f t="shared" si="4"/>
        <v/>
      </c>
      <c r="O89" t="str">
        <f t="shared" si="5"/>
        <v/>
      </c>
    </row>
    <row r="90" spans="12:15" x14ac:dyDescent="0.35">
      <c r="L90" t="str">
        <f t="shared" si="4"/>
        <v/>
      </c>
      <c r="O90" t="str">
        <f t="shared" si="5"/>
        <v/>
      </c>
    </row>
    <row r="91" spans="12:15" x14ac:dyDescent="0.35">
      <c r="L91" t="str">
        <f t="shared" si="4"/>
        <v/>
      </c>
      <c r="O91" t="str">
        <f t="shared" si="5"/>
        <v/>
      </c>
    </row>
    <row r="92" spans="12:15" x14ac:dyDescent="0.35">
      <c r="L92" t="str">
        <f t="shared" si="4"/>
        <v/>
      </c>
      <c r="O92" t="str">
        <f t="shared" si="5"/>
        <v/>
      </c>
    </row>
    <row r="93" spans="12:15" x14ac:dyDescent="0.35">
      <c r="L93" t="str">
        <f t="shared" si="4"/>
        <v/>
      </c>
      <c r="O93" t="str">
        <f t="shared" si="5"/>
        <v/>
      </c>
    </row>
    <row r="94" spans="12:15" x14ac:dyDescent="0.35">
      <c r="L94" t="str">
        <f t="shared" si="4"/>
        <v/>
      </c>
      <c r="O94" t="str">
        <f t="shared" si="5"/>
        <v/>
      </c>
    </row>
    <row r="95" spans="12:15" x14ac:dyDescent="0.35">
      <c r="L95" t="str">
        <f t="shared" si="4"/>
        <v/>
      </c>
      <c r="O95" t="str">
        <f t="shared" si="5"/>
        <v/>
      </c>
    </row>
    <row r="96" spans="12:15" x14ac:dyDescent="0.35">
      <c r="L96" t="str">
        <f t="shared" si="4"/>
        <v/>
      </c>
      <c r="O96" t="str">
        <f t="shared" si="5"/>
        <v/>
      </c>
    </row>
    <row r="99" spans="12:15" x14ac:dyDescent="0.35">
      <c r="L99" t="str">
        <f t="shared" si="4"/>
        <v/>
      </c>
      <c r="O99" t="str">
        <f t="shared" si="5"/>
        <v/>
      </c>
    </row>
    <row r="100" spans="12:15" x14ac:dyDescent="0.35">
      <c r="L100" t="str">
        <f t="shared" si="4"/>
        <v/>
      </c>
      <c r="O100" t="str">
        <f t="shared" si="5"/>
        <v/>
      </c>
    </row>
    <row r="101" spans="12:15" x14ac:dyDescent="0.35">
      <c r="L101" t="str">
        <f t="shared" si="4"/>
        <v/>
      </c>
      <c r="O101" t="str">
        <f t="shared" si="5"/>
        <v/>
      </c>
    </row>
    <row r="102" spans="12:15" x14ac:dyDescent="0.35">
      <c r="L102" t="str">
        <f t="shared" si="4"/>
        <v/>
      </c>
      <c r="O102" t="str">
        <f t="shared" si="5"/>
        <v/>
      </c>
    </row>
    <row r="103" spans="12:15" x14ac:dyDescent="0.35">
      <c r="L103" t="str">
        <f t="shared" si="4"/>
        <v/>
      </c>
      <c r="O103" t="str">
        <f t="shared" si="5"/>
        <v/>
      </c>
    </row>
    <row r="104" spans="12:15" x14ac:dyDescent="0.35">
      <c r="L104" t="str">
        <f t="shared" si="4"/>
        <v/>
      </c>
      <c r="O104" t="str">
        <f t="shared" si="5"/>
        <v/>
      </c>
    </row>
    <row r="105" spans="12:15" x14ac:dyDescent="0.35">
      <c r="L105" t="str">
        <f t="shared" si="4"/>
        <v/>
      </c>
      <c r="O105" t="str">
        <f t="shared" si="5"/>
        <v/>
      </c>
    </row>
    <row r="106" spans="12:15" x14ac:dyDescent="0.35">
      <c r="L106" t="str">
        <f t="shared" si="4"/>
        <v/>
      </c>
      <c r="O106" t="str">
        <f t="shared" si="5"/>
        <v/>
      </c>
    </row>
    <row r="107" spans="12:15" x14ac:dyDescent="0.35">
      <c r="L107" t="str">
        <f t="shared" si="4"/>
        <v/>
      </c>
      <c r="O107" t="str">
        <f t="shared" si="5"/>
        <v/>
      </c>
    </row>
    <row r="108" spans="12:15" x14ac:dyDescent="0.35">
      <c r="L108" t="str">
        <f t="shared" si="4"/>
        <v/>
      </c>
      <c r="O108" t="str">
        <f t="shared" si="5"/>
        <v/>
      </c>
    </row>
    <row r="109" spans="12:15" x14ac:dyDescent="0.35">
      <c r="L109" t="str">
        <f t="shared" si="4"/>
        <v/>
      </c>
      <c r="O109" t="str">
        <f t="shared" si="5"/>
        <v/>
      </c>
    </row>
    <row r="110" spans="12:15" x14ac:dyDescent="0.35">
      <c r="L110" t="str">
        <f t="shared" si="4"/>
        <v/>
      </c>
      <c r="O110" t="str">
        <f t="shared" si="5"/>
        <v/>
      </c>
    </row>
    <row r="111" spans="12:15" x14ac:dyDescent="0.35">
      <c r="L111" t="str">
        <f t="shared" si="4"/>
        <v/>
      </c>
      <c r="O111" t="str">
        <f t="shared" si="5"/>
        <v/>
      </c>
    </row>
    <row r="112" spans="12:15" x14ac:dyDescent="0.35">
      <c r="L112" t="str">
        <f t="shared" si="4"/>
        <v/>
      </c>
      <c r="O112" t="str">
        <f t="shared" si="5"/>
        <v/>
      </c>
    </row>
    <row r="113" spans="12:15" x14ac:dyDescent="0.35">
      <c r="L113" t="str">
        <f t="shared" si="4"/>
        <v/>
      </c>
      <c r="O113" t="str">
        <f t="shared" si="5"/>
        <v/>
      </c>
    </row>
    <row r="114" spans="12:15" x14ac:dyDescent="0.35">
      <c r="L114" t="str">
        <f t="shared" si="4"/>
        <v/>
      </c>
      <c r="O114" t="str">
        <f t="shared" si="5"/>
        <v/>
      </c>
    </row>
    <row r="115" spans="12:15" x14ac:dyDescent="0.35">
      <c r="L115" t="str">
        <f t="shared" si="4"/>
        <v/>
      </c>
      <c r="O115" t="str">
        <f t="shared" si="5"/>
        <v/>
      </c>
    </row>
    <row r="116" spans="12:15" x14ac:dyDescent="0.35">
      <c r="L116" t="str">
        <f t="shared" si="4"/>
        <v/>
      </c>
      <c r="O116" t="str">
        <f t="shared" si="5"/>
        <v/>
      </c>
    </row>
    <row r="117" spans="12:15" x14ac:dyDescent="0.35">
      <c r="L117" t="str">
        <f t="shared" si="4"/>
        <v/>
      </c>
      <c r="O117" t="str">
        <f t="shared" si="5"/>
        <v/>
      </c>
    </row>
  </sheetData>
  <autoFilter ref="A1:H1" xr:uid="{9C8F0172-7A0B-4D51-A907-41B70F0804DF}">
    <sortState xmlns:xlrd2="http://schemas.microsoft.com/office/spreadsheetml/2017/richdata2" ref="A2:H79">
      <sortCondition ref="D1"/>
    </sortState>
  </autoFilter>
  <conditionalFormatting sqref="O118:O120">
    <cfRule type="expression" dxfId="796" priority="56">
      <formula>IF(OR($K118="3A",$K118="4A",$K118="4b",$K118="5a"),TRUE)</formula>
    </cfRule>
  </conditionalFormatting>
  <conditionalFormatting sqref="O118:O120 O3:O35 L2:L35">
    <cfRule type="expression" dxfId="795" priority="55" stopIfTrue="1">
      <formula>IF(OR($K2=1,$K2="2B",$K2="3B",$K2="4C"),TRUE)</formula>
    </cfRule>
  </conditionalFormatting>
  <conditionalFormatting sqref="O118:O120 O3:O35 L2:L35">
    <cfRule type="expression" dxfId="794" priority="54">
      <formula>IF(OR($K2="2A"),TRUE)</formula>
    </cfRule>
  </conditionalFormatting>
  <conditionalFormatting sqref="O2">
    <cfRule type="expression" dxfId="793" priority="53">
      <formula>IF(OR($K2="2A"),TRUE)</formula>
    </cfRule>
  </conditionalFormatting>
  <conditionalFormatting sqref="O2:O35 H2:H35 L2:L35">
    <cfRule type="expression" dxfId="792" priority="52" stopIfTrue="1">
      <formula>IF(OR($K2="3A",$K2="4A",$K2="4b",$K2="5a"),TRUE)</formula>
    </cfRule>
  </conditionalFormatting>
  <conditionalFormatting sqref="O2">
    <cfRule type="expression" dxfId="791" priority="51" stopIfTrue="1">
      <formula>IF(OR($K2=1,$K2="2B",$K2="3B",$K2="4C"),TRUE)</formula>
    </cfRule>
  </conditionalFormatting>
  <conditionalFormatting sqref="O37:O117">
    <cfRule type="expression" dxfId="790" priority="50">
      <formula>IF(OR($K37="2A"),TRUE)</formula>
    </cfRule>
  </conditionalFormatting>
  <conditionalFormatting sqref="O37:O117">
    <cfRule type="expression" dxfId="789" priority="49" stopIfTrue="1">
      <formula>IF(OR($K37="3A",$K37="4A",$K37="4b",$K37="5a"),TRUE)</formula>
    </cfRule>
  </conditionalFormatting>
  <conditionalFormatting sqref="O37:O117">
    <cfRule type="expression" dxfId="788" priority="48" stopIfTrue="1">
      <formula>IF(OR($K37=1,$K37="2B",$K37="3B",$K37="4C"),TRUE)</formula>
    </cfRule>
  </conditionalFormatting>
  <conditionalFormatting sqref="L118:L120">
    <cfRule type="expression" dxfId="787" priority="47">
      <formula>IF(OR($K118="3A",$K118="4A",$K118="4b",$K118="5a"),TRUE)</formula>
    </cfRule>
  </conditionalFormatting>
  <conditionalFormatting sqref="L118:L120">
    <cfRule type="expression" dxfId="786" priority="46" stopIfTrue="1">
      <formula>IF(OR($K118=1,$K118="2B",$K118="3B",$K118="4C"),TRUE)</formula>
    </cfRule>
  </conditionalFormatting>
  <conditionalFormatting sqref="L118:L120">
    <cfRule type="expression" dxfId="785" priority="45">
      <formula>IF(OR($K118="2A"),TRUE)</formula>
    </cfRule>
  </conditionalFormatting>
  <conditionalFormatting sqref="L80:L117">
    <cfRule type="expression" dxfId="784" priority="41">
      <formula>IF(OR($K80="2A"),TRUE)</formula>
    </cfRule>
  </conditionalFormatting>
  <conditionalFormatting sqref="L80:L117">
    <cfRule type="expression" dxfId="783" priority="40" stopIfTrue="1">
      <formula>IF(OR($K80="3A",$K80="4A",$K80="4b",$K80="5a"),TRUE)</formula>
    </cfRule>
  </conditionalFormatting>
  <conditionalFormatting sqref="L80:L117">
    <cfRule type="expression" dxfId="782" priority="39" stopIfTrue="1">
      <formula>IF(OR($K80=1,$K80="2B",$K80="3B",$K80="4C"),TRUE)</formula>
    </cfRule>
  </conditionalFormatting>
  <conditionalFormatting sqref="J2:J35 J37:J79">
    <cfRule type="expression" dxfId="781" priority="25">
      <formula>IF(OR(#REF!="3A",#REF!="4A",#REF!="4b",#REF!="5a"),TRUE)</formula>
    </cfRule>
  </conditionalFormatting>
  <conditionalFormatting sqref="J2:J35 J37:J79">
    <cfRule type="cellIs" dxfId="780" priority="23" stopIfTrue="1" operator="equal">
      <formula>"R"</formula>
    </cfRule>
    <cfRule type="cellIs" dxfId="779" priority="24" stopIfTrue="1" operator="equal">
      <formula>"Y"</formula>
    </cfRule>
  </conditionalFormatting>
  <conditionalFormatting sqref="H2:H35 H37:H79">
    <cfRule type="expression" dxfId="778" priority="21" stopIfTrue="1">
      <formula>IF($J2="R",TRUE)</formula>
    </cfRule>
  </conditionalFormatting>
  <conditionalFormatting sqref="H37:H79">
    <cfRule type="expression" dxfId="777" priority="20" stopIfTrue="1">
      <formula>IF(OR($K37="3A",$K37="4A",$K37="4b",$K37="5a"),TRUE)</formula>
    </cfRule>
  </conditionalFormatting>
  <conditionalFormatting sqref="H2:H35 H37:H79">
    <cfRule type="expression" dxfId="776" priority="27">
      <formula>IF(#REF!="R",TRUE)</formula>
    </cfRule>
  </conditionalFormatting>
  <conditionalFormatting sqref="L37:L79">
    <cfRule type="expression" dxfId="775" priority="19">
      <formula>IF(OR($K37="2A"),TRUE)</formula>
    </cfRule>
  </conditionalFormatting>
  <conditionalFormatting sqref="L37:L79">
    <cfRule type="expression" dxfId="774" priority="18" stopIfTrue="1">
      <formula>IF(OR($K37="3A",$K37="4A",$K37="4b",$K37="5a"),TRUE)</formula>
    </cfRule>
  </conditionalFormatting>
  <conditionalFormatting sqref="L37:L79">
    <cfRule type="expression" dxfId="773" priority="17" stopIfTrue="1">
      <formula>IF(OR($K37=1,$K37="2B",$K37="3B",$K37="4C"),TRUE)</formula>
    </cfRule>
  </conditionalFormatting>
  <conditionalFormatting sqref="L2:L35 A2:H79 L37:L79">
    <cfRule type="expression" dxfId="772" priority="16">
      <formula>IF($K2=6,TRUE)</formula>
    </cfRule>
  </conditionalFormatting>
  <conditionalFormatting sqref="O36">
    <cfRule type="expression" dxfId="771" priority="15">
      <formula>IF(OR($K36="2A"),TRUE)</formula>
    </cfRule>
  </conditionalFormatting>
  <conditionalFormatting sqref="O36">
    <cfRule type="expression" dxfId="770" priority="14" stopIfTrue="1">
      <formula>IF(OR($K36="3A",$K36="4A",$K36="4b",$K36="5a"),TRUE)</formula>
    </cfRule>
  </conditionalFormatting>
  <conditionalFormatting sqref="O36">
    <cfRule type="expression" dxfId="769" priority="13" stopIfTrue="1">
      <formula>IF(OR($K36=1,$K36="2B",$K36="3B",$K36="4C"),TRUE)</formula>
    </cfRule>
  </conditionalFormatting>
  <conditionalFormatting sqref="J36">
    <cfRule type="expression" dxfId="768" priority="10">
      <formula>IF(OR(#REF!="3A",#REF!="4A",#REF!="4b",#REF!="5a"),TRUE)</formula>
    </cfRule>
  </conditionalFormatting>
  <conditionalFormatting sqref="J36">
    <cfRule type="cellIs" dxfId="767" priority="8" stopIfTrue="1" operator="equal">
      <formula>"R"</formula>
    </cfRule>
    <cfRule type="cellIs" dxfId="766" priority="9" stopIfTrue="1" operator="equal">
      <formula>"Y"</formula>
    </cfRule>
  </conditionalFormatting>
  <conditionalFormatting sqref="H36">
    <cfRule type="expression" dxfId="765" priority="6" stopIfTrue="1">
      <formula>IF($J36="R",TRUE)</formula>
    </cfRule>
  </conditionalFormatting>
  <conditionalFormatting sqref="H36">
    <cfRule type="expression" dxfId="764" priority="5" stopIfTrue="1">
      <formula>IF(OR($K36="3A",$K36="4A",$K36="4b",$K36="5a"),TRUE)</formula>
    </cfRule>
  </conditionalFormatting>
  <conditionalFormatting sqref="H36">
    <cfRule type="expression" dxfId="763" priority="12">
      <formula>IF(#REF!="R",TRUE)</formula>
    </cfRule>
  </conditionalFormatting>
  <conditionalFormatting sqref="L36">
    <cfRule type="expression" dxfId="762" priority="4">
      <formula>IF(OR($K36="2A"),TRUE)</formula>
    </cfRule>
  </conditionalFormatting>
  <conditionalFormatting sqref="L36">
    <cfRule type="expression" dxfId="761" priority="3" stopIfTrue="1">
      <formula>IF(OR($K36="3A",$K36="4A",$K36="4b",$K36="5a"),TRUE)</formula>
    </cfRule>
  </conditionalFormatting>
  <conditionalFormatting sqref="L36">
    <cfRule type="expression" dxfId="760" priority="2" stopIfTrue="1">
      <formula>IF(OR($K36=1,$K36="2B",$K36="3B",$K36="4C"),TRUE)</formula>
    </cfRule>
  </conditionalFormatting>
  <conditionalFormatting sqref="L36">
    <cfRule type="expression" dxfId="759" priority="1">
      <formula>IF($K36=6,TRUE)</formula>
    </cfRule>
  </conditionalFormatting>
  <conditionalFormatting sqref="A2:G79">
    <cfRule type="expression" dxfId="758" priority="195">
      <formula>IF($J2="R",TRUE)</formula>
    </cfRule>
  </conditionalFormatting>
  <conditionalFormatting sqref="E2:G79">
    <cfRule type="expression" dxfId="757" priority="199" stopIfTrue="1">
      <formula>IF(OR($K2="2A"),TRUE)</formula>
    </cfRule>
  </conditionalFormatting>
  <hyperlinks>
    <hyperlink ref="E2" r:id="rId1" xr:uid="{D1BE3C3A-179D-4F72-AF8F-694BFFD7A325}"/>
    <hyperlink ref="E3" r:id="rId2" xr:uid="{2D700C54-3CA9-467E-84E0-1A5089A1003B}"/>
    <hyperlink ref="E4" r:id="rId3" xr:uid="{A26F471B-6A21-4B37-AA25-A1E5BCCE1CF1}"/>
    <hyperlink ref="E5" r:id="rId4" xr:uid="{BBB64416-1E00-4BF8-85F4-A63762832E76}"/>
    <hyperlink ref="E6" r:id="rId5" xr:uid="{ED5F611D-28F1-4CC8-9C9D-F0FAE157C9AC}"/>
    <hyperlink ref="E7" r:id="rId6" xr:uid="{BC100A59-BA82-4BA2-9B5C-95D1D92AAC3E}"/>
    <hyperlink ref="E8" r:id="rId7" xr:uid="{9108ADFD-4AB0-49A4-A42F-2FF86CF3363F}"/>
    <hyperlink ref="E9" r:id="rId8" xr:uid="{E2B4409F-C6B1-427B-A884-FEA408A42C22}"/>
    <hyperlink ref="E10" r:id="rId9" xr:uid="{6A470219-8A9B-4CB2-86FC-E843C55F9B0C}"/>
    <hyperlink ref="E11" r:id="rId10" xr:uid="{4B18F5D4-4B18-48C9-8DA1-2E5359C9946B}"/>
    <hyperlink ref="E12" r:id="rId11" xr:uid="{0A221D00-65B9-4FC2-B6C5-A100DBDAF9B6}"/>
    <hyperlink ref="E13" r:id="rId12" xr:uid="{3D3C0993-3D55-4F21-9034-CDE8FAC0698C}"/>
    <hyperlink ref="E14" r:id="rId13" xr:uid="{3A85C3C1-F4E0-45A1-AC0B-D9DF43294320}"/>
    <hyperlink ref="E15" r:id="rId14" xr:uid="{4982EC91-044F-4DFC-84D9-AD3DE789117B}"/>
    <hyperlink ref="E16" r:id="rId15" xr:uid="{FC865529-3535-44B9-9013-C8760A7B188E}"/>
    <hyperlink ref="E17" r:id="rId16" xr:uid="{D07F0895-871B-4517-A74B-8382EC81946C}"/>
    <hyperlink ref="E18" r:id="rId17" xr:uid="{9A101722-0535-4577-B812-FB62F07FFF53}"/>
    <hyperlink ref="E19" r:id="rId18" xr:uid="{10B9BF4C-C8D7-4815-89C0-22672C344340}"/>
    <hyperlink ref="E20" r:id="rId19" xr:uid="{4C776CEA-C274-4988-837E-9C5935EF2402}"/>
    <hyperlink ref="E21" r:id="rId20" xr:uid="{2F05FAEA-D632-46B4-A16B-9CEE492856E0}"/>
    <hyperlink ref="E22" r:id="rId21" xr:uid="{CF389ECB-FB86-4939-9F81-D65C489B588A}"/>
    <hyperlink ref="E23" r:id="rId22" xr:uid="{365590E6-F674-4F4B-BFF1-B120FEAED8D4}"/>
    <hyperlink ref="E24" r:id="rId23" xr:uid="{21BD18F1-CE2A-42AF-8BA8-EDE7EF3BC2B8}"/>
    <hyperlink ref="E25" r:id="rId24" xr:uid="{A81D5521-7BDF-4E88-9C69-0069A4471CE4}"/>
    <hyperlink ref="E26" r:id="rId25" xr:uid="{C0F64821-2144-4122-A9F7-87C191DEB138}"/>
    <hyperlink ref="E27" r:id="rId26" xr:uid="{01C715EE-F1EA-492E-98A8-1AC47FF870D5}"/>
    <hyperlink ref="E28" r:id="rId27" xr:uid="{B019F2FC-4EC2-4F9F-A919-E75BC08DA910}"/>
    <hyperlink ref="E29" r:id="rId28" xr:uid="{3B0216C3-F211-476F-887F-E93CB5D18851}"/>
    <hyperlink ref="E30" r:id="rId29" xr:uid="{A361DFD7-85F7-42F6-8645-E8B784DCC41B}"/>
    <hyperlink ref="E31" r:id="rId30" xr:uid="{4030F9C4-FCFC-40C0-A4C6-EDEFA2312B70}"/>
    <hyperlink ref="E32" r:id="rId31" xr:uid="{1C69AF19-FD37-414A-A7AE-6E4D45206CC8}"/>
    <hyperlink ref="E33" r:id="rId32" xr:uid="{2A381ECE-8CB8-4C11-B7E2-615BD175AE99}"/>
    <hyperlink ref="E34" r:id="rId33" xr:uid="{B4E3EFB0-A2A3-4570-8F35-DFC9C08723C1}"/>
    <hyperlink ref="E35" r:id="rId34" xr:uid="{8E5CEEAE-0062-4BC3-9B0B-7F494A479470}"/>
    <hyperlink ref="E37" r:id="rId35" xr:uid="{30D340E1-4B82-49CE-BDC2-9E8FE51F5181}"/>
    <hyperlink ref="E38" r:id="rId36" xr:uid="{61356D93-417E-49FB-A8F0-2D7746D35A95}"/>
    <hyperlink ref="E39" r:id="rId37" xr:uid="{98F52090-DCD8-41D7-AD3D-521FBBDB179A}"/>
    <hyperlink ref="E40" r:id="rId38" xr:uid="{1401F568-1D16-41D8-B982-4DF0D86BF0A1}"/>
    <hyperlink ref="E41" r:id="rId39" xr:uid="{5D0273C4-5D07-4D42-B494-C2739C76B971}"/>
    <hyperlink ref="E42" r:id="rId40" xr:uid="{C8F716F7-2250-42D4-96E8-1C9BAFFAFD37}"/>
    <hyperlink ref="E43" r:id="rId41" xr:uid="{7CEF23B6-D5B5-4DDD-8F3C-806C9FC479BD}"/>
    <hyperlink ref="E44" r:id="rId42" xr:uid="{0F62583D-829C-4FE2-82CF-58C8504FAF94}"/>
    <hyperlink ref="E45" r:id="rId43" xr:uid="{4E1EF069-74B8-4741-8B0E-1336234D7ABE}"/>
    <hyperlink ref="E46" r:id="rId44" xr:uid="{E59269A8-5410-4146-BF52-389FB96EB542}"/>
    <hyperlink ref="E47" r:id="rId45" xr:uid="{3BF13BB4-ADF8-4F18-8616-8654E488E3CB}"/>
    <hyperlink ref="E48" r:id="rId46" xr:uid="{8903D77D-6BFE-45C0-8C82-CA9845A5F22C}"/>
    <hyperlink ref="E49" r:id="rId47" xr:uid="{183C2956-9375-4ED2-83FD-70FD4982511B}"/>
    <hyperlink ref="E50" r:id="rId48" xr:uid="{C10B6D18-9F40-434F-A19D-6DFF5576D243}"/>
    <hyperlink ref="E51" r:id="rId49" xr:uid="{3DE4FCC9-ACD6-48F0-A89F-E7E9D17D4CA1}"/>
    <hyperlink ref="E52" r:id="rId50" xr:uid="{7CDA8714-12E9-42C7-82C9-B636015DBC36}"/>
    <hyperlink ref="E53" r:id="rId51" xr:uid="{BEFB6BC1-80D5-4972-979B-2C49A950092D}"/>
    <hyperlink ref="E54" r:id="rId52" xr:uid="{32D0D6B1-04E1-4856-B478-2D2C6EBBC05F}"/>
    <hyperlink ref="E55" r:id="rId53" xr:uid="{5FD0AA13-6643-4EC1-98B7-B3239336799D}"/>
    <hyperlink ref="E56" r:id="rId54" xr:uid="{D5D9F30B-0A27-46A3-9FAA-C912320BE5A6}"/>
    <hyperlink ref="E57" r:id="rId55" xr:uid="{3F4BC5BF-8A37-4949-A91F-254D2CDD7C19}"/>
    <hyperlink ref="E58" r:id="rId56" xr:uid="{58E8109B-6881-4FE8-A3ED-C7CC02024E38}"/>
    <hyperlink ref="E59" r:id="rId57" xr:uid="{6DB7446B-BFCD-4FF3-A4A4-6EA45D5D9C6E}"/>
    <hyperlink ref="E60" r:id="rId58" xr:uid="{48D00325-B737-4E9D-A34F-845BE5BD645B}"/>
    <hyperlink ref="E61" r:id="rId59" xr:uid="{7704CE1C-29E7-4B10-A6A9-E2D4F1181E05}"/>
    <hyperlink ref="E62" r:id="rId60" xr:uid="{5B12F67F-105F-423B-8297-1CAFA811CD4B}"/>
    <hyperlink ref="E63" r:id="rId61" xr:uid="{B6B66D75-73A3-4794-9F6B-97F90E9739EA}"/>
    <hyperlink ref="E64" r:id="rId62" xr:uid="{CC91C6D5-1190-4FB7-860A-C7DBCA0C8EED}"/>
    <hyperlink ref="E65" r:id="rId63" xr:uid="{70ABF3B1-F1DC-4016-B102-6EC19C0DBFAE}"/>
    <hyperlink ref="E66" r:id="rId64" xr:uid="{231CB0DA-002C-4C81-9ACC-14C52D352E8C}"/>
    <hyperlink ref="E67" r:id="rId65" xr:uid="{A0DF8D10-0262-4822-B83B-C45750C51C42}"/>
    <hyperlink ref="E68" r:id="rId66" xr:uid="{01B141B8-700D-4021-B652-E52A243E15B9}"/>
    <hyperlink ref="E69" r:id="rId67" xr:uid="{2CE930AC-61F4-4F83-8FE4-95AF64AB116D}"/>
    <hyperlink ref="E70" r:id="rId68" xr:uid="{0193E632-3EF3-462D-B73F-76BE78001D43}"/>
    <hyperlink ref="E71" r:id="rId69" xr:uid="{51763822-2DBF-4708-A1C9-218B37B36B82}"/>
    <hyperlink ref="E72" r:id="rId70" xr:uid="{37020C83-3171-4018-A32E-E4F2672E18C1}"/>
    <hyperlink ref="E73" r:id="rId71" xr:uid="{85952C80-F24B-4575-B085-F0A6D2A26713}"/>
    <hyperlink ref="E74" r:id="rId72" xr:uid="{8591602E-B120-44B5-9BEF-F82E140023B9}"/>
    <hyperlink ref="E75" r:id="rId73" xr:uid="{F307F1CE-F306-44B3-9787-2FA7C9E98344}"/>
    <hyperlink ref="E76" r:id="rId74" xr:uid="{31CC909B-FDFC-455C-96D3-DBBCC012E8E8}"/>
    <hyperlink ref="E77" r:id="rId75" xr:uid="{DB57B1BA-5C4A-4D9D-9E11-9C5B0D14CB9F}"/>
    <hyperlink ref="E78" r:id="rId76" xr:uid="{29E1D135-FDF0-477C-B5FB-BCE12A5968D4}"/>
    <hyperlink ref="E79" r:id="rId77" xr:uid="{E1E92561-7376-4CBF-9E5F-7EF613E621B1}"/>
    <hyperlink ref="E36" r:id="rId78" xr:uid="{6736439C-0513-470D-A090-D0448EAA7DA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9F74A-7F4B-47E9-BDEE-3E5EF9806337}">
  <sheetPr codeName="Sheet47">
    <tabColor rgb="FFFFC000"/>
  </sheetPr>
  <dimension ref="A1:L117"/>
  <sheetViews>
    <sheetView workbookViewId="0">
      <selection activeCell="G1" sqref="G1:G1048576"/>
    </sheetView>
  </sheetViews>
  <sheetFormatPr defaultRowHeight="14.5" x14ac:dyDescent="0.35"/>
  <cols>
    <col min="2" max="2" width="12.453125" bestFit="1" customWidth="1"/>
    <col min="4" max="4" width="19.90625" customWidth="1"/>
    <col min="5" max="5" width="65.6328125" bestFit="1" customWidth="1"/>
    <col min="6" max="6" width="7.81640625" customWidth="1"/>
    <col min="7" max="7" width="11.0898437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2" x14ac:dyDescent="0.35">
      <c r="A2" s="13">
        <v>287</v>
      </c>
      <c r="B2" s="13" t="s">
        <v>1160</v>
      </c>
      <c r="C2" s="13" t="s">
        <v>1984</v>
      </c>
      <c r="D2" s="13" t="s">
        <v>260</v>
      </c>
      <c r="E2" s="14" t="s">
        <v>261</v>
      </c>
      <c r="F2" s="13" t="s">
        <v>3694</v>
      </c>
      <c r="G2" s="13" t="s">
        <v>107</v>
      </c>
      <c r="H2" s="13">
        <v>1</v>
      </c>
      <c r="I2" s="13">
        <v>4.5599999999999996</v>
      </c>
      <c r="J2" s="45" t="s">
        <v>3652</v>
      </c>
      <c r="L2" t="str">
        <f t="shared" ref="L2:L65" si="0">IFERROR(VLOOKUP(K2,LookupTable,2,0),"")</f>
        <v/>
      </c>
    </row>
    <row r="3" spans="1:12" x14ac:dyDescent="0.35">
      <c r="A3" s="76">
        <v>288</v>
      </c>
      <c r="B3" s="76" t="s">
        <v>2376</v>
      </c>
      <c r="C3" s="76" t="s">
        <v>2377</v>
      </c>
      <c r="D3" s="76" t="s">
        <v>278</v>
      </c>
      <c r="E3" s="77" t="s">
        <v>585</v>
      </c>
      <c r="F3" s="76" t="s">
        <v>586</v>
      </c>
      <c r="G3" s="76" t="s">
        <v>107</v>
      </c>
      <c r="H3" s="76">
        <v>2</v>
      </c>
      <c r="I3" s="76"/>
      <c r="J3" s="45" t="s">
        <v>3652</v>
      </c>
      <c r="L3" t="str">
        <f t="shared" si="0"/>
        <v/>
      </c>
    </row>
    <row r="4" spans="1:12" x14ac:dyDescent="0.35">
      <c r="A4" s="13">
        <v>290</v>
      </c>
      <c r="B4" s="13" t="s">
        <v>2433</v>
      </c>
      <c r="C4" s="13" t="s">
        <v>2434</v>
      </c>
      <c r="D4" s="13" t="s">
        <v>136</v>
      </c>
      <c r="E4" s="14" t="s">
        <v>642</v>
      </c>
      <c r="F4" s="13" t="s">
        <v>643</v>
      </c>
      <c r="G4" s="13" t="s">
        <v>107</v>
      </c>
      <c r="H4" s="13">
        <v>1</v>
      </c>
      <c r="I4" s="13">
        <v>7.59</v>
      </c>
      <c r="J4" s="45" t="s">
        <v>3652</v>
      </c>
      <c r="L4" t="str">
        <f t="shared" si="0"/>
        <v/>
      </c>
    </row>
    <row r="5" spans="1:12" x14ac:dyDescent="0.35">
      <c r="A5" s="13">
        <v>1001</v>
      </c>
      <c r="B5" s="13" t="s">
        <v>2374</v>
      </c>
      <c r="C5" s="13" t="s">
        <v>2375</v>
      </c>
      <c r="D5" s="13" t="s">
        <v>278</v>
      </c>
      <c r="E5" s="14" t="s">
        <v>583</v>
      </c>
      <c r="F5" s="13" t="s">
        <v>584</v>
      </c>
      <c r="G5" s="13" t="s">
        <v>107</v>
      </c>
      <c r="H5" s="13">
        <v>1</v>
      </c>
      <c r="I5" s="13">
        <v>12.62</v>
      </c>
      <c r="J5" s="45" t="s">
        <v>3652</v>
      </c>
      <c r="L5" t="str">
        <f t="shared" si="0"/>
        <v/>
      </c>
    </row>
    <row r="6" spans="1:12" x14ac:dyDescent="0.35"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1" xr:uid="{CAF9F74A-7F4B-47E9-BDEE-3E5EF9806337}"/>
  <conditionalFormatting sqref="L118:L120">
    <cfRule type="expression" dxfId="24" priority="12">
      <formula>IF(OR($K118="3A",$K118="4A",$K118="4b",$K118="5a"),TRUE)</formula>
    </cfRule>
  </conditionalFormatting>
  <conditionalFormatting sqref="L118:L120">
    <cfRule type="expression" dxfId="23" priority="11" stopIfTrue="1">
      <formula>IF(OR($K118=1,$K118="2B",$K118="3B",$K118="4C"),TRUE)</formula>
    </cfRule>
  </conditionalFormatting>
  <conditionalFormatting sqref="L118:L120">
    <cfRule type="expression" dxfId="22" priority="10">
      <formula>IF(OR($K118="2A"),TRUE)</formula>
    </cfRule>
  </conditionalFormatting>
  <conditionalFormatting sqref="L2">
    <cfRule type="expression" dxfId="21" priority="9">
      <formula>IF(OR($K2="2A"),TRUE)</formula>
    </cfRule>
  </conditionalFormatting>
  <conditionalFormatting sqref="L2">
    <cfRule type="expression" dxfId="20" priority="8" stopIfTrue="1">
      <formula>IF(OR($K2="3A",$K2="4A",$K2="4b",$K2="5a"),TRUE)</formula>
    </cfRule>
  </conditionalFormatting>
  <conditionalFormatting sqref="L2">
    <cfRule type="expression" dxfId="19" priority="7" stopIfTrue="1">
      <formula>IF(OR($K2=1,$K2="2B",$K2="3B",$K2="4C"),TRUE)</formula>
    </cfRule>
  </conditionalFormatting>
  <conditionalFormatting sqref="L3:L117">
    <cfRule type="expression" dxfId="18" priority="6">
      <formula>IF(OR($K3="2A"),TRUE)</formula>
    </cfRule>
  </conditionalFormatting>
  <conditionalFormatting sqref="L3:L117">
    <cfRule type="expression" dxfId="17" priority="5" stopIfTrue="1">
      <formula>IF(OR($K3="3A",$K3="4A",$K3="4b",$K3="5a"),TRUE)</formula>
    </cfRule>
  </conditionalFormatting>
  <conditionalFormatting sqref="L3:L117">
    <cfRule type="expression" dxfId="16" priority="4" stopIfTrue="1">
      <formula>IF(OR($K3=1,$K3="2B",$K3="3B",$K3="4C"),TRUE)</formula>
    </cfRule>
  </conditionalFormatting>
  <conditionalFormatting sqref="J2:J5">
    <cfRule type="expression" dxfId="15" priority="3">
      <formula>IF(OR(#REF!="3A",#REF!="4A",#REF!="4b",#REF!="5a"),TRUE)</formula>
    </cfRule>
  </conditionalFormatting>
  <conditionalFormatting sqref="J2:J5">
    <cfRule type="cellIs" dxfId="14" priority="1" stopIfTrue="1" operator="equal">
      <formula>"R"</formula>
    </cfRule>
    <cfRule type="cellIs" dxfId="13" priority="2" stopIfTrue="1" operator="equal">
      <formula>"Y"</formula>
    </cfRule>
  </conditionalFormatting>
  <hyperlinks>
    <hyperlink ref="E2" r:id="rId1" xr:uid="{904C43D3-7D06-4C48-A3FB-1DCD48083CDD}"/>
    <hyperlink ref="E3" r:id="rId2" xr:uid="{6975C839-79D2-4C59-9EEE-FD34C16622E5}"/>
    <hyperlink ref="E4" r:id="rId3" xr:uid="{8C5BCF59-397C-4E55-A617-ED59A2621D66}"/>
    <hyperlink ref="E5" r:id="rId4" xr:uid="{9DCB22EA-7E2A-4164-A77A-57B9EEE96CB8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439E-C3E7-4DD4-9D78-2F320E2543B3}">
  <sheetPr codeName="Sheet48">
    <tabColor rgb="FFFFC000"/>
  </sheetPr>
  <dimension ref="A1:L117"/>
  <sheetViews>
    <sheetView workbookViewId="0">
      <selection activeCell="G1" sqref="G1:G1048576"/>
    </sheetView>
  </sheetViews>
  <sheetFormatPr defaultRowHeight="14.5" x14ac:dyDescent="0.35"/>
  <cols>
    <col min="3" max="3" width="12.08984375" bestFit="1" customWidth="1"/>
    <col min="4" max="4" width="13.453125" bestFit="1" customWidth="1"/>
    <col min="5" max="5" width="65.6328125" bestFit="1" customWidth="1"/>
  </cols>
  <sheetData>
    <row r="1" spans="1:12" x14ac:dyDescent="0.35">
      <c r="A1" s="17" t="s">
        <v>3589</v>
      </c>
      <c r="B1" s="17" t="s">
        <v>3472</v>
      </c>
      <c r="C1" s="17" t="s">
        <v>3473</v>
      </c>
      <c r="D1" s="17" t="s">
        <v>1</v>
      </c>
      <c r="E1" s="17" t="s">
        <v>2</v>
      </c>
      <c r="F1" s="17" t="s">
        <v>3</v>
      </c>
      <c r="G1" s="17" t="s">
        <v>3592</v>
      </c>
      <c r="H1" s="17" t="s">
        <v>3593</v>
      </c>
      <c r="I1" s="17" t="s">
        <v>3591</v>
      </c>
    </row>
    <row r="2" spans="1:12" x14ac:dyDescent="0.35">
      <c r="A2" s="13">
        <v>290</v>
      </c>
      <c r="B2" s="13" t="s">
        <v>2433</v>
      </c>
      <c r="C2" s="13" t="s">
        <v>2434</v>
      </c>
      <c r="D2" s="13" t="s">
        <v>136</v>
      </c>
      <c r="E2" s="14" t="s">
        <v>642</v>
      </c>
      <c r="F2" s="13" t="s">
        <v>643</v>
      </c>
      <c r="G2" s="13" t="s">
        <v>107</v>
      </c>
      <c r="H2" s="13">
        <v>1</v>
      </c>
      <c r="I2" s="13">
        <v>16.86</v>
      </c>
      <c r="J2" s="45" t="s">
        <v>3652</v>
      </c>
      <c r="L2" t="str">
        <f t="shared" ref="L2:L65" si="0">IFERROR(VLOOKUP(K2,LookupTable,2,0),"")</f>
        <v/>
      </c>
    </row>
    <row r="3" spans="1:12" x14ac:dyDescent="0.35">
      <c r="A3" s="13">
        <v>1001</v>
      </c>
      <c r="B3" s="13" t="s">
        <v>2374</v>
      </c>
      <c r="C3" s="13" t="s">
        <v>2375</v>
      </c>
      <c r="D3" s="13" t="s">
        <v>278</v>
      </c>
      <c r="E3" s="14" t="s">
        <v>583</v>
      </c>
      <c r="F3" s="13" t="s">
        <v>584</v>
      </c>
      <c r="G3" s="13" t="s">
        <v>107</v>
      </c>
      <c r="H3" s="13">
        <v>1</v>
      </c>
      <c r="I3" s="13">
        <v>31.99</v>
      </c>
      <c r="J3" s="45" t="s">
        <v>3652</v>
      </c>
      <c r="L3" t="str">
        <f t="shared" si="0"/>
        <v/>
      </c>
    </row>
    <row r="4" spans="1:12" x14ac:dyDescent="0.35">
      <c r="L4" t="str">
        <f t="shared" si="0"/>
        <v/>
      </c>
    </row>
    <row r="5" spans="1:12" x14ac:dyDescent="0.35">
      <c r="L5" t="str">
        <f t="shared" si="0"/>
        <v/>
      </c>
    </row>
    <row r="6" spans="1:12" x14ac:dyDescent="0.35">
      <c r="L6" t="str">
        <f t="shared" si="0"/>
        <v/>
      </c>
    </row>
    <row r="7" spans="1:12" x14ac:dyDescent="0.35">
      <c r="L7" t="str">
        <f t="shared" si="0"/>
        <v/>
      </c>
    </row>
    <row r="8" spans="1:12" x14ac:dyDescent="0.35">
      <c r="L8" t="str">
        <f t="shared" si="0"/>
        <v/>
      </c>
    </row>
    <row r="9" spans="1:12" x14ac:dyDescent="0.35">
      <c r="L9" t="str">
        <f t="shared" si="0"/>
        <v/>
      </c>
    </row>
    <row r="10" spans="1:12" x14ac:dyDescent="0.35">
      <c r="L10" t="str">
        <f t="shared" si="0"/>
        <v/>
      </c>
    </row>
    <row r="11" spans="1:12" x14ac:dyDescent="0.35">
      <c r="L11" t="str">
        <f t="shared" si="0"/>
        <v/>
      </c>
    </row>
    <row r="12" spans="1:12" x14ac:dyDescent="0.35">
      <c r="L12" t="str">
        <f t="shared" si="0"/>
        <v/>
      </c>
    </row>
    <row r="13" spans="1:12" x14ac:dyDescent="0.35">
      <c r="L13" t="str">
        <f t="shared" si="0"/>
        <v/>
      </c>
    </row>
    <row r="14" spans="1:12" x14ac:dyDescent="0.35">
      <c r="L14" t="str">
        <f t="shared" si="0"/>
        <v/>
      </c>
    </row>
    <row r="15" spans="1:12" x14ac:dyDescent="0.35">
      <c r="L15" t="str">
        <f t="shared" si="0"/>
        <v/>
      </c>
    </row>
    <row r="16" spans="1:12" x14ac:dyDescent="0.35">
      <c r="L16" t="str">
        <f t="shared" si="0"/>
        <v/>
      </c>
    </row>
    <row r="17" spans="12:12" x14ac:dyDescent="0.35">
      <c r="L17" t="str">
        <f t="shared" si="0"/>
        <v/>
      </c>
    </row>
    <row r="18" spans="12:12" x14ac:dyDescent="0.35">
      <c r="L18" t="str">
        <f t="shared" si="0"/>
        <v/>
      </c>
    </row>
    <row r="19" spans="12:12" x14ac:dyDescent="0.35">
      <c r="L19" t="str">
        <f t="shared" si="0"/>
        <v/>
      </c>
    </row>
    <row r="20" spans="12:12" x14ac:dyDescent="0.35">
      <c r="L20" t="str">
        <f t="shared" si="0"/>
        <v/>
      </c>
    </row>
    <row r="21" spans="12:12" x14ac:dyDescent="0.35">
      <c r="L21" t="str">
        <f t="shared" si="0"/>
        <v/>
      </c>
    </row>
    <row r="22" spans="12:12" x14ac:dyDescent="0.35">
      <c r="L22" t="str">
        <f t="shared" si="0"/>
        <v/>
      </c>
    </row>
    <row r="23" spans="12:12" x14ac:dyDescent="0.35">
      <c r="L23" t="str">
        <f t="shared" si="0"/>
        <v/>
      </c>
    </row>
    <row r="24" spans="12:12" x14ac:dyDescent="0.35">
      <c r="L24" t="str">
        <f t="shared" si="0"/>
        <v/>
      </c>
    </row>
    <row r="25" spans="12:12" x14ac:dyDescent="0.35">
      <c r="L25" t="str">
        <f t="shared" si="0"/>
        <v/>
      </c>
    </row>
    <row r="26" spans="12:12" x14ac:dyDescent="0.35">
      <c r="L26" t="str">
        <f t="shared" si="0"/>
        <v/>
      </c>
    </row>
    <row r="27" spans="12:12" x14ac:dyDescent="0.35">
      <c r="L27" t="str">
        <f t="shared" si="0"/>
        <v/>
      </c>
    </row>
    <row r="28" spans="12:12" x14ac:dyDescent="0.35">
      <c r="L28" t="str">
        <f t="shared" si="0"/>
        <v/>
      </c>
    </row>
    <row r="29" spans="12:12" x14ac:dyDescent="0.35">
      <c r="L29" t="str">
        <f t="shared" si="0"/>
        <v/>
      </c>
    </row>
    <row r="30" spans="12:12" x14ac:dyDescent="0.35">
      <c r="L30" t="str">
        <f t="shared" si="0"/>
        <v/>
      </c>
    </row>
    <row r="31" spans="12:12" x14ac:dyDescent="0.35">
      <c r="L31" t="str">
        <f t="shared" si="0"/>
        <v/>
      </c>
    </row>
    <row r="32" spans="12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si="0"/>
        <v/>
      </c>
    </row>
    <row r="35" spans="12:12" x14ac:dyDescent="0.35">
      <c r="L35" t="str">
        <f t="shared" si="0"/>
        <v/>
      </c>
    </row>
    <row r="36" spans="12:12" x14ac:dyDescent="0.35">
      <c r="L36" t="str">
        <f t="shared" si="0"/>
        <v/>
      </c>
    </row>
    <row r="37" spans="12:12" x14ac:dyDescent="0.35">
      <c r="L37" t="str">
        <f t="shared" si="0"/>
        <v/>
      </c>
    </row>
    <row r="38" spans="12:12" x14ac:dyDescent="0.35">
      <c r="L38" t="str">
        <f t="shared" si="0"/>
        <v/>
      </c>
    </row>
    <row r="39" spans="12:12" x14ac:dyDescent="0.35">
      <c r="L39" t="str">
        <f t="shared" si="0"/>
        <v/>
      </c>
    </row>
    <row r="40" spans="12:12" x14ac:dyDescent="0.35">
      <c r="L40" t="str">
        <f t="shared" si="0"/>
        <v/>
      </c>
    </row>
    <row r="41" spans="12:12" x14ac:dyDescent="0.35">
      <c r="L41" t="str">
        <f t="shared" si="0"/>
        <v/>
      </c>
    </row>
    <row r="42" spans="12:12" x14ac:dyDescent="0.35">
      <c r="L42" t="str">
        <f t="shared" si="0"/>
        <v/>
      </c>
    </row>
    <row r="43" spans="12:12" x14ac:dyDescent="0.35">
      <c r="L43" t="str">
        <f t="shared" si="0"/>
        <v/>
      </c>
    </row>
    <row r="44" spans="12:12" x14ac:dyDescent="0.35">
      <c r="L44" t="str">
        <f t="shared" si="0"/>
        <v/>
      </c>
    </row>
    <row r="45" spans="12:12" x14ac:dyDescent="0.35">
      <c r="L45" t="str">
        <f t="shared" si="0"/>
        <v/>
      </c>
    </row>
    <row r="46" spans="12:12" x14ac:dyDescent="0.35">
      <c r="L46" t="str">
        <f t="shared" si="0"/>
        <v/>
      </c>
    </row>
    <row r="47" spans="12:12" x14ac:dyDescent="0.35">
      <c r="L47" t="str">
        <f t="shared" si="0"/>
        <v/>
      </c>
    </row>
    <row r="48" spans="12:12" x14ac:dyDescent="0.35">
      <c r="L48" t="str">
        <f t="shared" si="0"/>
        <v/>
      </c>
    </row>
    <row r="49" spans="12:12" x14ac:dyDescent="0.35">
      <c r="L49" t="str">
        <f t="shared" si="0"/>
        <v/>
      </c>
    </row>
    <row r="50" spans="12:12" x14ac:dyDescent="0.35">
      <c r="L50" t="str">
        <f t="shared" si="0"/>
        <v/>
      </c>
    </row>
    <row r="51" spans="12:12" x14ac:dyDescent="0.35">
      <c r="L51" t="str">
        <f t="shared" si="0"/>
        <v/>
      </c>
    </row>
    <row r="52" spans="12:12" x14ac:dyDescent="0.35">
      <c r="L52" t="str">
        <f t="shared" si="0"/>
        <v/>
      </c>
    </row>
    <row r="53" spans="12:12" x14ac:dyDescent="0.35">
      <c r="L53" t="str">
        <f t="shared" si="0"/>
        <v/>
      </c>
    </row>
    <row r="54" spans="12:12" x14ac:dyDescent="0.35">
      <c r="L54" t="str">
        <f t="shared" si="0"/>
        <v/>
      </c>
    </row>
    <row r="55" spans="12:12" x14ac:dyDescent="0.35">
      <c r="L55" t="str">
        <f t="shared" si="0"/>
        <v/>
      </c>
    </row>
    <row r="56" spans="12:12" x14ac:dyDescent="0.35">
      <c r="L56" t="str">
        <f t="shared" si="0"/>
        <v/>
      </c>
    </row>
    <row r="57" spans="12:12" x14ac:dyDescent="0.35">
      <c r="L57" t="str">
        <f t="shared" si="0"/>
        <v/>
      </c>
    </row>
    <row r="58" spans="12:12" x14ac:dyDescent="0.35">
      <c r="L58" t="str">
        <f t="shared" si="0"/>
        <v/>
      </c>
    </row>
    <row r="59" spans="12:12" x14ac:dyDescent="0.35">
      <c r="L59" t="str">
        <f t="shared" si="0"/>
        <v/>
      </c>
    </row>
    <row r="60" spans="12:12" x14ac:dyDescent="0.35">
      <c r="L60" t="str">
        <f t="shared" si="0"/>
        <v/>
      </c>
    </row>
    <row r="61" spans="12:12" x14ac:dyDescent="0.35">
      <c r="L61" t="str">
        <f t="shared" si="0"/>
        <v/>
      </c>
    </row>
    <row r="62" spans="12:12" x14ac:dyDescent="0.35">
      <c r="L62" t="str">
        <f t="shared" si="0"/>
        <v/>
      </c>
    </row>
    <row r="63" spans="12:12" x14ac:dyDescent="0.35">
      <c r="L63" t="str">
        <f t="shared" si="0"/>
        <v/>
      </c>
    </row>
    <row r="64" spans="12:12" x14ac:dyDescent="0.35">
      <c r="L64" t="str">
        <f t="shared" si="0"/>
        <v/>
      </c>
    </row>
    <row r="65" spans="12:12" x14ac:dyDescent="0.35">
      <c r="L65" t="str">
        <f t="shared" si="0"/>
        <v/>
      </c>
    </row>
    <row r="66" spans="12:12" x14ac:dyDescent="0.35">
      <c r="L66" t="str">
        <f t="shared" ref="L66:L117" si="1">IFERROR(VLOOKUP(K66,LookupTable,2,0),"")</f>
        <v/>
      </c>
    </row>
    <row r="67" spans="12:12" x14ac:dyDescent="0.35">
      <c r="L67" t="str">
        <f t="shared" si="1"/>
        <v/>
      </c>
    </row>
    <row r="68" spans="12:12" x14ac:dyDescent="0.35">
      <c r="L68" t="str">
        <f t="shared" si="1"/>
        <v/>
      </c>
    </row>
    <row r="69" spans="12:12" x14ac:dyDescent="0.35">
      <c r="L69" t="str">
        <f t="shared" si="1"/>
        <v/>
      </c>
    </row>
    <row r="70" spans="12:12" x14ac:dyDescent="0.35">
      <c r="L70" t="str">
        <f t="shared" si="1"/>
        <v/>
      </c>
    </row>
    <row r="71" spans="12:12" x14ac:dyDescent="0.35">
      <c r="L71" t="str">
        <f t="shared" si="1"/>
        <v/>
      </c>
    </row>
    <row r="72" spans="12:12" x14ac:dyDescent="0.35">
      <c r="L72" t="str">
        <f t="shared" si="1"/>
        <v/>
      </c>
    </row>
    <row r="73" spans="12:12" x14ac:dyDescent="0.35">
      <c r="L73" t="str">
        <f t="shared" si="1"/>
        <v/>
      </c>
    </row>
    <row r="74" spans="12:12" x14ac:dyDescent="0.35">
      <c r="L74" t="str">
        <f t="shared" si="1"/>
        <v/>
      </c>
    </row>
    <row r="75" spans="12:12" x14ac:dyDescent="0.35">
      <c r="L75" t="str">
        <f t="shared" si="1"/>
        <v/>
      </c>
    </row>
    <row r="76" spans="12:12" x14ac:dyDescent="0.35">
      <c r="L76" t="str">
        <f t="shared" si="1"/>
        <v/>
      </c>
    </row>
    <row r="77" spans="12:12" x14ac:dyDescent="0.35">
      <c r="L77" t="str">
        <f t="shared" si="1"/>
        <v/>
      </c>
    </row>
    <row r="78" spans="12:12" x14ac:dyDescent="0.35">
      <c r="L78" t="str">
        <f t="shared" si="1"/>
        <v/>
      </c>
    </row>
    <row r="79" spans="12:12" x14ac:dyDescent="0.35">
      <c r="L79" t="str">
        <f t="shared" si="1"/>
        <v/>
      </c>
    </row>
    <row r="80" spans="12:12" x14ac:dyDescent="0.35">
      <c r="L80" t="str">
        <f t="shared" si="1"/>
        <v/>
      </c>
    </row>
    <row r="81" spans="12:12" x14ac:dyDescent="0.35">
      <c r="L81" t="str">
        <f t="shared" si="1"/>
        <v/>
      </c>
    </row>
    <row r="82" spans="12:12" x14ac:dyDescent="0.35">
      <c r="L82" t="str">
        <f t="shared" si="1"/>
        <v/>
      </c>
    </row>
    <row r="83" spans="12:12" x14ac:dyDescent="0.35">
      <c r="L83" t="str">
        <f t="shared" si="1"/>
        <v/>
      </c>
    </row>
    <row r="84" spans="12:12" x14ac:dyDescent="0.35">
      <c r="L84" t="str">
        <f t="shared" si="1"/>
        <v/>
      </c>
    </row>
    <row r="85" spans="12:12" x14ac:dyDescent="0.35">
      <c r="L85" t="str">
        <f t="shared" si="1"/>
        <v/>
      </c>
    </row>
    <row r="86" spans="12:12" x14ac:dyDescent="0.35">
      <c r="L86" t="str">
        <f t="shared" si="1"/>
        <v/>
      </c>
    </row>
    <row r="87" spans="12:12" x14ac:dyDescent="0.35">
      <c r="L87" t="str">
        <f t="shared" si="1"/>
        <v/>
      </c>
    </row>
    <row r="88" spans="12:12" x14ac:dyDescent="0.35">
      <c r="L88" t="str">
        <f t="shared" si="1"/>
        <v/>
      </c>
    </row>
    <row r="89" spans="12:12" x14ac:dyDescent="0.35">
      <c r="L89" t="str">
        <f t="shared" si="1"/>
        <v/>
      </c>
    </row>
    <row r="90" spans="12:12" x14ac:dyDescent="0.35">
      <c r="L90" t="str">
        <f t="shared" si="1"/>
        <v/>
      </c>
    </row>
    <row r="91" spans="12:12" x14ac:dyDescent="0.35">
      <c r="L91" t="str">
        <f t="shared" si="1"/>
        <v/>
      </c>
    </row>
    <row r="92" spans="12:12" x14ac:dyDescent="0.35">
      <c r="L92" t="str">
        <f t="shared" si="1"/>
        <v/>
      </c>
    </row>
    <row r="93" spans="12:12" x14ac:dyDescent="0.35">
      <c r="L93" t="str">
        <f t="shared" si="1"/>
        <v/>
      </c>
    </row>
    <row r="94" spans="12:12" x14ac:dyDescent="0.35">
      <c r="L94" t="str">
        <f t="shared" si="1"/>
        <v/>
      </c>
    </row>
    <row r="95" spans="12:12" x14ac:dyDescent="0.35">
      <c r="L95" t="str">
        <f t="shared" si="1"/>
        <v/>
      </c>
    </row>
    <row r="96" spans="12:12" x14ac:dyDescent="0.35">
      <c r="L96" t="str">
        <f t="shared" si="1"/>
        <v/>
      </c>
    </row>
    <row r="99" spans="12:12" x14ac:dyDescent="0.35">
      <c r="L99" t="str">
        <f t="shared" si="1"/>
        <v/>
      </c>
    </row>
    <row r="100" spans="12:12" x14ac:dyDescent="0.35">
      <c r="L100" t="str">
        <f t="shared" si="1"/>
        <v/>
      </c>
    </row>
    <row r="101" spans="12:12" x14ac:dyDescent="0.35">
      <c r="L101" t="str">
        <f t="shared" si="1"/>
        <v/>
      </c>
    </row>
    <row r="102" spans="12:12" x14ac:dyDescent="0.35">
      <c r="L102" t="str">
        <f t="shared" si="1"/>
        <v/>
      </c>
    </row>
    <row r="103" spans="12:12" x14ac:dyDescent="0.35">
      <c r="L103" t="str">
        <f t="shared" si="1"/>
        <v/>
      </c>
    </row>
    <row r="104" spans="12:12" x14ac:dyDescent="0.35">
      <c r="L104" t="str">
        <f t="shared" si="1"/>
        <v/>
      </c>
    </row>
    <row r="105" spans="12:12" x14ac:dyDescent="0.35">
      <c r="L105" t="str">
        <f t="shared" si="1"/>
        <v/>
      </c>
    </row>
    <row r="106" spans="12:12" x14ac:dyDescent="0.35">
      <c r="L106" t="str">
        <f t="shared" si="1"/>
        <v/>
      </c>
    </row>
    <row r="107" spans="12:12" x14ac:dyDescent="0.35">
      <c r="L107" t="str">
        <f t="shared" si="1"/>
        <v/>
      </c>
    </row>
    <row r="108" spans="12:12" x14ac:dyDescent="0.35">
      <c r="L108" t="str">
        <f t="shared" si="1"/>
        <v/>
      </c>
    </row>
    <row r="109" spans="12:12" x14ac:dyDescent="0.35">
      <c r="L109" t="str">
        <f t="shared" si="1"/>
        <v/>
      </c>
    </row>
    <row r="110" spans="12:12" x14ac:dyDescent="0.35">
      <c r="L110" t="str">
        <f t="shared" si="1"/>
        <v/>
      </c>
    </row>
    <row r="111" spans="12:12" x14ac:dyDescent="0.35">
      <c r="L111" t="str">
        <f t="shared" si="1"/>
        <v/>
      </c>
    </row>
    <row r="112" spans="12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I1" xr:uid="{C73B439E-C3E7-4DD4-9D78-2F320E2543B3}"/>
  <conditionalFormatting sqref="L118:L120">
    <cfRule type="expression" dxfId="12" priority="12">
      <formula>IF(OR($K118="3A",$K118="4A",$K118="4b",$K118="5a"),TRUE)</formula>
    </cfRule>
  </conditionalFormatting>
  <conditionalFormatting sqref="L118:L120">
    <cfRule type="expression" dxfId="11" priority="11" stopIfTrue="1">
      <formula>IF(OR($K118=1,$K118="2B",$K118="3B",$K118="4C"),TRUE)</formula>
    </cfRule>
  </conditionalFormatting>
  <conditionalFormatting sqref="L118:L120">
    <cfRule type="expression" dxfId="10" priority="10">
      <formula>IF(OR($K118="2A"),TRUE)</formula>
    </cfRule>
  </conditionalFormatting>
  <conditionalFormatting sqref="L2">
    <cfRule type="expression" dxfId="9" priority="9">
      <formula>IF(OR($K2="2A"),TRUE)</formula>
    </cfRule>
  </conditionalFormatting>
  <conditionalFormatting sqref="L2">
    <cfRule type="expression" dxfId="8" priority="8" stopIfTrue="1">
      <formula>IF(OR($K2="3A",$K2="4A",$K2="4b",$K2="5a"),TRUE)</formula>
    </cfRule>
  </conditionalFormatting>
  <conditionalFormatting sqref="L2">
    <cfRule type="expression" dxfId="7" priority="7" stopIfTrue="1">
      <formula>IF(OR($K2=1,$K2="2B",$K2="3B",$K2="4C"),TRUE)</formula>
    </cfRule>
  </conditionalFormatting>
  <conditionalFormatting sqref="L3:L117">
    <cfRule type="expression" dxfId="6" priority="6">
      <formula>IF(OR($K3="2A"),TRUE)</formula>
    </cfRule>
  </conditionalFormatting>
  <conditionalFormatting sqref="L3:L117">
    <cfRule type="expression" dxfId="5" priority="5" stopIfTrue="1">
      <formula>IF(OR($K3="3A",$K3="4A",$K3="4b",$K3="5a"),TRUE)</formula>
    </cfRule>
  </conditionalFormatting>
  <conditionalFormatting sqref="L3:L117">
    <cfRule type="expression" dxfId="4" priority="4" stopIfTrue="1">
      <formula>IF(OR($K3=1,$K3="2B",$K3="3B",$K3="4C"),TRUE)</formula>
    </cfRule>
  </conditionalFormatting>
  <conditionalFormatting sqref="J2:J3">
    <cfRule type="expression" dxfId="3" priority="3">
      <formula>IF(OR(#REF!="3A",#REF!="4A",#REF!="4b",#REF!="5a"),TRUE)</formula>
    </cfRule>
  </conditionalFormatting>
  <conditionalFormatting sqref="J2:J3">
    <cfRule type="cellIs" dxfId="2" priority="1" stopIfTrue="1" operator="equal">
      <formula>"R"</formula>
    </cfRule>
    <cfRule type="cellIs" dxfId="1" priority="2" stopIfTrue="1" operator="equal">
      <formula>"Y"</formula>
    </cfRule>
  </conditionalFormatting>
  <hyperlinks>
    <hyperlink ref="E2" r:id="rId1" xr:uid="{880762E0-ADA0-49E3-A66F-D91B8B5E9EA8}"/>
    <hyperlink ref="E3" r:id="rId2" xr:uid="{99B56BF6-6458-419F-86B4-693B634A0026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BA06-C7BA-4A62-945A-67AF1C01A5FF}">
  <sheetPr codeName="Sheet1"/>
  <dimension ref="A1:D12"/>
  <sheetViews>
    <sheetView workbookViewId="0">
      <selection activeCell="B14" sqref="B14"/>
    </sheetView>
  </sheetViews>
  <sheetFormatPr defaultRowHeight="14.5" x14ac:dyDescent="0.35"/>
  <cols>
    <col min="1" max="1" width="8.90625" style="45"/>
    <col min="2" max="2" width="64.6328125" customWidth="1"/>
    <col min="3" max="3" width="50.6328125" customWidth="1"/>
    <col min="4" max="4" width="36.36328125" bestFit="1" customWidth="1"/>
    <col min="13" max="13" width="46.81640625" bestFit="1" customWidth="1"/>
  </cols>
  <sheetData>
    <row r="1" spans="1:4" ht="15" thickBot="1" x14ac:dyDescent="0.4">
      <c r="A1" s="26"/>
      <c r="B1" s="27" t="s">
        <v>3615</v>
      </c>
      <c r="C1" s="27" t="s">
        <v>3616</v>
      </c>
      <c r="D1" s="27" t="s">
        <v>3617</v>
      </c>
    </row>
    <row r="2" spans="1:4" ht="26.5" thickBot="1" x14ac:dyDescent="0.4">
      <c r="A2" s="28">
        <v>1</v>
      </c>
      <c r="B2" s="29" t="s">
        <v>3618</v>
      </c>
      <c r="C2" s="30" t="s">
        <v>3619</v>
      </c>
      <c r="D2" s="31" t="s">
        <v>3620</v>
      </c>
    </row>
    <row r="3" spans="1:4" ht="26.5" thickBot="1" x14ac:dyDescent="0.4">
      <c r="A3" s="28" t="s">
        <v>3621</v>
      </c>
      <c r="B3" s="32" t="s">
        <v>3622</v>
      </c>
      <c r="C3" s="30" t="s">
        <v>3623</v>
      </c>
      <c r="D3" s="33" t="s">
        <v>3624</v>
      </c>
    </row>
    <row r="4" spans="1:4" ht="26.5" thickBot="1" x14ac:dyDescent="0.4">
      <c r="A4" s="28" t="s">
        <v>3625</v>
      </c>
      <c r="B4" s="29" t="s">
        <v>3626</v>
      </c>
      <c r="C4" s="30" t="s">
        <v>3627</v>
      </c>
      <c r="D4" s="31" t="s">
        <v>3620</v>
      </c>
    </row>
    <row r="5" spans="1:4" ht="26.5" thickBot="1" x14ac:dyDescent="0.4">
      <c r="A5" s="28" t="s">
        <v>3628</v>
      </c>
      <c r="B5" s="32" t="s">
        <v>3629</v>
      </c>
      <c r="C5" s="30" t="s">
        <v>3630</v>
      </c>
      <c r="D5" s="33" t="s">
        <v>3631</v>
      </c>
    </row>
    <row r="6" spans="1:4" ht="26.5" thickBot="1" x14ac:dyDescent="0.4">
      <c r="A6" s="28" t="s">
        <v>3632</v>
      </c>
      <c r="B6" s="34" t="s">
        <v>3633</v>
      </c>
      <c r="C6" s="30" t="s">
        <v>3634</v>
      </c>
      <c r="D6" s="31" t="s">
        <v>3620</v>
      </c>
    </row>
    <row r="7" spans="1:4" ht="39.5" thickBot="1" x14ac:dyDescent="0.4">
      <c r="A7" s="35" t="s">
        <v>3635</v>
      </c>
      <c r="B7" s="36" t="s">
        <v>3636</v>
      </c>
      <c r="C7" s="30" t="s">
        <v>3637</v>
      </c>
      <c r="D7" s="33" t="s">
        <v>3631</v>
      </c>
    </row>
    <row r="8" spans="1:4" ht="39.5" thickBot="1" x14ac:dyDescent="0.4">
      <c r="A8" s="37" t="s">
        <v>3638</v>
      </c>
      <c r="B8" s="38" t="s">
        <v>3639</v>
      </c>
      <c r="C8" s="39" t="s">
        <v>3640</v>
      </c>
      <c r="D8" s="40" t="s">
        <v>3631</v>
      </c>
    </row>
    <row r="9" spans="1:4" ht="26.5" thickBot="1" x14ac:dyDescent="0.4">
      <c r="A9" s="41" t="s">
        <v>3641</v>
      </c>
      <c r="B9" s="42" t="s">
        <v>3642</v>
      </c>
      <c r="C9" s="30" t="s">
        <v>3643</v>
      </c>
      <c r="D9" s="43" t="s">
        <v>3620</v>
      </c>
    </row>
    <row r="10" spans="1:4" ht="26.5" thickBot="1" x14ac:dyDescent="0.4">
      <c r="A10" s="28" t="s">
        <v>3644</v>
      </c>
      <c r="B10" s="32" t="s">
        <v>3645</v>
      </c>
      <c r="C10" s="30" t="s">
        <v>3646</v>
      </c>
      <c r="D10" s="33" t="s">
        <v>3631</v>
      </c>
    </row>
    <row r="11" spans="1:4" ht="26.5" thickBot="1" x14ac:dyDescent="0.4">
      <c r="A11" s="28"/>
      <c r="B11" s="56"/>
      <c r="C11" s="30" t="s">
        <v>3647</v>
      </c>
      <c r="D11" s="44" t="s">
        <v>3648</v>
      </c>
    </row>
    <row r="12" spans="1:4" ht="15" thickBot="1" x14ac:dyDescent="0.4">
      <c r="A12" s="35">
        <v>6</v>
      </c>
      <c r="B12" s="57" t="s">
        <v>3710</v>
      </c>
      <c r="C12" s="30" t="s">
        <v>3649</v>
      </c>
      <c r="D12" s="44" t="s">
        <v>3650</v>
      </c>
    </row>
  </sheetData>
  <conditionalFormatting sqref="E2:E100">
    <cfRule type="expression" dxfId="0" priority="4">
      <formula>IF(OR($L2="2A"),TRUE)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19497-ADA4-4B4C-A791-AA374ECEA99C}">
  <sheetPr codeName="Sheet6">
    <tabColor rgb="FF00B0F0"/>
  </sheetPr>
  <dimension ref="A1:L117"/>
  <sheetViews>
    <sheetView zoomScaleNormal="100" workbookViewId="0">
      <pane ySplit="1" topLeftCell="A2" activePane="bottomLeft" state="frozen"/>
      <selection pane="bottomLeft" activeCell="J1" sqref="J1"/>
    </sheetView>
  </sheetViews>
  <sheetFormatPr defaultRowHeight="14.5" x14ac:dyDescent="0.35"/>
  <cols>
    <col min="1" max="1" width="12" style="45" bestFit="1" customWidth="1"/>
    <col min="2" max="2" width="12.453125" bestFit="1" customWidth="1"/>
    <col min="3" max="3" width="15.1796875" bestFit="1" customWidth="1"/>
    <col min="4" max="4" width="19.81640625" bestFit="1" customWidth="1"/>
    <col min="5" max="5" width="62.81640625" bestFit="1" customWidth="1"/>
    <col min="6" max="6" width="15.36328125" bestFit="1" customWidth="1"/>
    <col min="7" max="7" width="8" bestFit="1" customWidth="1"/>
    <col min="9" max="11" width="5.81640625" customWidth="1"/>
    <col min="12" max="12" width="40.453125" bestFit="1" customWidth="1"/>
  </cols>
  <sheetData>
    <row r="1" spans="1:12" s="25" customFormat="1" x14ac:dyDescent="0.35">
      <c r="A1" s="50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50" t="s">
        <v>3591</v>
      </c>
    </row>
    <row r="2" spans="1:12" x14ac:dyDescent="0.35">
      <c r="A2" s="54">
        <v>302</v>
      </c>
      <c r="B2" s="9" t="s">
        <v>1789</v>
      </c>
      <c r="C2" s="9" t="s">
        <v>2724</v>
      </c>
      <c r="D2" s="9" t="s">
        <v>229</v>
      </c>
      <c r="E2" s="20" t="s">
        <v>923</v>
      </c>
      <c r="F2" s="10" t="s">
        <v>107</v>
      </c>
      <c r="G2" s="52">
        <v>1</v>
      </c>
      <c r="H2" s="53">
        <v>1.3658564814814816E-3</v>
      </c>
      <c r="I2" s="45"/>
      <c r="J2" s="45" t="s">
        <v>3669</v>
      </c>
      <c r="K2" s="45"/>
      <c r="L2" t="str">
        <f t="shared" ref="L2:L65" si="0">IFERROR(VLOOKUP(K2,LookupTable,2,0),"")</f>
        <v/>
      </c>
    </row>
    <row r="3" spans="1:12" x14ac:dyDescent="0.35">
      <c r="A3" s="54">
        <v>314</v>
      </c>
      <c r="B3" s="9" t="s">
        <v>2197</v>
      </c>
      <c r="C3" s="9" t="s">
        <v>2467</v>
      </c>
      <c r="D3" s="9" t="s">
        <v>292</v>
      </c>
      <c r="E3" s="20" t="s">
        <v>669</v>
      </c>
      <c r="F3" s="10" t="s">
        <v>106</v>
      </c>
      <c r="G3" s="52">
        <v>4</v>
      </c>
      <c r="H3" s="53">
        <v>1.420138888888889E-3</v>
      </c>
      <c r="I3" s="45"/>
      <c r="J3" s="45"/>
      <c r="K3" s="45">
        <v>6</v>
      </c>
      <c r="L3" t="str">
        <f t="shared" si="0"/>
        <v>RESERVE LIST - 3rd 4th Athlete -Not met entry requirements</v>
      </c>
    </row>
    <row r="4" spans="1:12" x14ac:dyDescent="0.35">
      <c r="A4" s="54">
        <v>315</v>
      </c>
      <c r="B4" s="9" t="s">
        <v>1898</v>
      </c>
      <c r="C4" s="9" t="s">
        <v>2338</v>
      </c>
      <c r="D4" s="9" t="s">
        <v>292</v>
      </c>
      <c r="E4" s="20" t="s">
        <v>547</v>
      </c>
      <c r="F4" s="10" t="s">
        <v>107</v>
      </c>
      <c r="G4" s="52">
        <v>1</v>
      </c>
      <c r="H4" s="53">
        <v>1.3392361111111111E-3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317</v>
      </c>
      <c r="B5" s="9" t="s">
        <v>2116</v>
      </c>
      <c r="C5" s="9" t="s">
        <v>1953</v>
      </c>
      <c r="D5" s="9" t="s">
        <v>292</v>
      </c>
      <c r="E5" s="20" t="s">
        <v>668</v>
      </c>
      <c r="F5" s="10" t="s">
        <v>107</v>
      </c>
      <c r="G5" s="52">
        <v>2</v>
      </c>
      <c r="H5" s="53">
        <v>1.3251157407407406E-3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318</v>
      </c>
      <c r="B6" s="9" t="s">
        <v>1779</v>
      </c>
      <c r="C6" s="9" t="s">
        <v>2466</v>
      </c>
      <c r="D6" s="9" t="s">
        <v>292</v>
      </c>
      <c r="E6" s="20" t="s">
        <v>667</v>
      </c>
      <c r="F6" s="10" t="s">
        <v>106</v>
      </c>
      <c r="G6" s="52">
        <v>3</v>
      </c>
      <c r="H6" s="53">
        <v>1.3988425925925928E-3</v>
      </c>
      <c r="I6" s="45"/>
      <c r="J6" s="45"/>
      <c r="K6" s="45">
        <v>6</v>
      </c>
      <c r="L6" t="str">
        <f t="shared" si="0"/>
        <v>RESERVE LIST - 3rd 4th Athlete -Not met entry requirements</v>
      </c>
    </row>
    <row r="7" spans="1:12" x14ac:dyDescent="0.35">
      <c r="A7" s="54">
        <v>351</v>
      </c>
      <c r="B7" s="9" t="s">
        <v>1244</v>
      </c>
      <c r="C7" s="9" t="s">
        <v>2500</v>
      </c>
      <c r="D7" s="9" t="s">
        <v>136</v>
      </c>
      <c r="E7" s="20" t="s">
        <v>701</v>
      </c>
      <c r="F7" s="10" t="s">
        <v>107</v>
      </c>
      <c r="G7" s="52">
        <v>2</v>
      </c>
      <c r="H7" s="53">
        <v>1.2743055555555557E-3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357</v>
      </c>
      <c r="B8" s="9" t="s">
        <v>600</v>
      </c>
      <c r="C8" s="9" t="s">
        <v>2502</v>
      </c>
      <c r="D8" s="9" t="s">
        <v>136</v>
      </c>
      <c r="E8" s="20" t="s">
        <v>704</v>
      </c>
      <c r="F8" s="10" t="s">
        <v>106</v>
      </c>
      <c r="G8" s="52">
        <v>3</v>
      </c>
      <c r="H8" s="53">
        <v>1.2605324074074075E-3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367</v>
      </c>
      <c r="B9" s="9" t="s">
        <v>2114</v>
      </c>
      <c r="C9" s="9" t="s">
        <v>2313</v>
      </c>
      <c r="D9" s="9" t="s">
        <v>136</v>
      </c>
      <c r="E9" s="20" t="s">
        <v>522</v>
      </c>
      <c r="F9" s="10" t="s">
        <v>106</v>
      </c>
      <c r="G9" s="52">
        <v>4</v>
      </c>
      <c r="H9" s="53">
        <v>1.2924768518518517E-3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369</v>
      </c>
      <c r="B10" s="9" t="s">
        <v>1802</v>
      </c>
      <c r="C10" s="9" t="s">
        <v>2501</v>
      </c>
      <c r="D10" s="9" t="s">
        <v>136</v>
      </c>
      <c r="E10" s="20" t="s">
        <v>703</v>
      </c>
      <c r="F10" s="10" t="s">
        <v>107</v>
      </c>
      <c r="G10" s="52">
        <v>1</v>
      </c>
      <c r="H10" s="53">
        <v>1.2496527777777779E-3</v>
      </c>
      <c r="I10" s="45"/>
      <c r="J10" s="45" t="s">
        <v>3652</v>
      </c>
      <c r="K10" s="45"/>
      <c r="L10" t="str">
        <f t="shared" si="0"/>
        <v/>
      </c>
    </row>
    <row r="11" spans="1:12" x14ac:dyDescent="0.35">
      <c r="A11" s="54">
        <v>433</v>
      </c>
      <c r="B11" s="9" t="s">
        <v>2283</v>
      </c>
      <c r="C11" s="9" t="s">
        <v>2741</v>
      </c>
      <c r="D11" s="9" t="s">
        <v>246</v>
      </c>
      <c r="E11" s="20" t="s">
        <v>939</v>
      </c>
      <c r="F11" s="10" t="s">
        <v>107</v>
      </c>
      <c r="G11" s="52">
        <v>1</v>
      </c>
      <c r="H11" s="53">
        <v>1.4042824074074073E-3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441</v>
      </c>
      <c r="B12" s="9" t="s">
        <v>2303</v>
      </c>
      <c r="C12" s="9" t="s">
        <v>3067</v>
      </c>
      <c r="D12" s="9" t="s">
        <v>837</v>
      </c>
      <c r="E12" s="20" t="s">
        <v>1281</v>
      </c>
      <c r="F12" s="10" t="s">
        <v>107</v>
      </c>
      <c r="G12" s="52"/>
      <c r="H12" s="53">
        <v>1.4245370370370373E-3</v>
      </c>
      <c r="I12" s="45"/>
      <c r="J12" s="45" t="s">
        <v>3652</v>
      </c>
      <c r="K12" s="45" t="s">
        <v>3628</v>
      </c>
      <c r="L12" t="str">
        <f t="shared" si="0"/>
        <v>Updated BP since 1 January 2019</v>
      </c>
    </row>
    <row r="13" spans="1:12" x14ac:dyDescent="0.35">
      <c r="A13" s="54">
        <v>448</v>
      </c>
      <c r="B13" s="9" t="s">
        <v>1927</v>
      </c>
      <c r="C13" s="9" t="s">
        <v>2098</v>
      </c>
      <c r="D13" s="9" t="s">
        <v>837</v>
      </c>
      <c r="E13" s="20" t="s">
        <v>1282</v>
      </c>
      <c r="F13" s="10" t="s">
        <v>107</v>
      </c>
      <c r="G13" s="52"/>
      <c r="H13" s="53">
        <v>1.3722222222222224E-3</v>
      </c>
      <c r="I13" s="45"/>
      <c r="J13" s="45" t="s">
        <v>3652</v>
      </c>
      <c r="K13" s="45" t="s">
        <v>3628</v>
      </c>
      <c r="L13" t="str">
        <f t="shared" si="0"/>
        <v>Updated BP since 1 January 2019</v>
      </c>
    </row>
    <row r="14" spans="1:12" x14ac:dyDescent="0.35">
      <c r="A14" s="54">
        <v>462</v>
      </c>
      <c r="B14" s="9" t="s">
        <v>2066</v>
      </c>
      <c r="C14" s="9" t="s">
        <v>2512</v>
      </c>
      <c r="D14" s="9" t="s">
        <v>112</v>
      </c>
      <c r="E14" s="20" t="s">
        <v>713</v>
      </c>
      <c r="F14" s="10" t="s">
        <v>107</v>
      </c>
      <c r="G14" s="52">
        <v>1</v>
      </c>
      <c r="H14" s="53">
        <v>1.2518518518518519E-3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470</v>
      </c>
      <c r="B15" s="9" t="s">
        <v>2513</v>
      </c>
      <c r="C15" s="9" t="s">
        <v>2514</v>
      </c>
      <c r="D15" s="9" t="s">
        <v>112</v>
      </c>
      <c r="E15" s="20" t="s">
        <v>714</v>
      </c>
      <c r="F15" s="10" t="s">
        <v>107</v>
      </c>
      <c r="G15" s="52">
        <v>2</v>
      </c>
      <c r="H15" s="53">
        <v>1.3424768518518519E-3</v>
      </c>
      <c r="I15" s="45"/>
      <c r="J15" s="45" t="s">
        <v>3652</v>
      </c>
      <c r="K15" s="45" t="s">
        <v>3628</v>
      </c>
      <c r="L15" t="str">
        <f t="shared" si="0"/>
        <v>Updated BP since 1 January 2019</v>
      </c>
    </row>
    <row r="16" spans="1:12" x14ac:dyDescent="0.35">
      <c r="A16" s="54">
        <v>484</v>
      </c>
      <c r="B16" s="9" t="s">
        <v>1907</v>
      </c>
      <c r="C16" s="9" t="s">
        <v>3016</v>
      </c>
      <c r="D16" s="9" t="s">
        <v>447</v>
      </c>
      <c r="E16" s="20" t="s">
        <v>1713</v>
      </c>
      <c r="F16" s="10" t="s">
        <v>107</v>
      </c>
      <c r="G16" s="52">
        <v>1</v>
      </c>
      <c r="H16" s="53">
        <v>1.2707175925925926E-3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487</v>
      </c>
      <c r="B17" s="9" t="s">
        <v>2011</v>
      </c>
      <c r="C17" s="9" t="s">
        <v>2672</v>
      </c>
      <c r="D17" s="9" t="s">
        <v>447</v>
      </c>
      <c r="E17" s="20" t="s">
        <v>873</v>
      </c>
      <c r="F17" s="10" t="s">
        <v>107</v>
      </c>
      <c r="G17" s="52">
        <v>2</v>
      </c>
      <c r="H17" s="53">
        <v>1.3160879629629631E-3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520</v>
      </c>
      <c r="B18" s="9" t="s">
        <v>1915</v>
      </c>
      <c r="C18" s="9" t="s">
        <v>1916</v>
      </c>
      <c r="D18" s="9" t="s">
        <v>160</v>
      </c>
      <c r="E18" s="20" t="s">
        <v>204</v>
      </c>
      <c r="F18" s="10" t="s">
        <v>107</v>
      </c>
      <c r="G18" s="52">
        <v>1</v>
      </c>
      <c r="H18" s="53">
        <v>1.4376157407407408E-3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524</v>
      </c>
      <c r="B19" s="9" t="s">
        <v>1917</v>
      </c>
      <c r="C19" s="9" t="s">
        <v>1918</v>
      </c>
      <c r="D19" s="9" t="s">
        <v>160</v>
      </c>
      <c r="E19" s="20" t="s">
        <v>205</v>
      </c>
      <c r="F19" s="10" t="s">
        <v>107</v>
      </c>
      <c r="G19" s="52">
        <v>2</v>
      </c>
      <c r="H19" s="53">
        <v>1.4814814814814814E-3</v>
      </c>
      <c r="I19" s="45"/>
      <c r="J19" s="45" t="s">
        <v>3652</v>
      </c>
      <c r="K19" s="45" t="s">
        <v>3628</v>
      </c>
      <c r="L19" t="str">
        <f t="shared" si="0"/>
        <v>Updated BP since 1 January 2019</v>
      </c>
    </row>
    <row r="20" spans="1:12" x14ac:dyDescent="0.35">
      <c r="A20" s="54">
        <v>554</v>
      </c>
      <c r="B20" s="9" t="s">
        <v>2011</v>
      </c>
      <c r="C20" s="9" t="s">
        <v>2378</v>
      </c>
      <c r="D20" s="9" t="s">
        <v>153</v>
      </c>
      <c r="E20" s="20" t="s">
        <v>587</v>
      </c>
      <c r="F20" s="10" t="s">
        <v>107</v>
      </c>
      <c r="G20" s="52">
        <v>2</v>
      </c>
      <c r="H20" s="53">
        <v>1.3848379629629629E-3</v>
      </c>
      <c r="I20" s="45"/>
      <c r="J20" s="45" t="s">
        <v>3652</v>
      </c>
      <c r="K20" s="45" t="s">
        <v>3628</v>
      </c>
      <c r="L20" t="str">
        <f t="shared" si="0"/>
        <v>Updated BP since 1 January 2019</v>
      </c>
    </row>
    <row r="21" spans="1:12" x14ac:dyDescent="0.35">
      <c r="A21" s="54">
        <v>572</v>
      </c>
      <c r="B21" s="9" t="s">
        <v>2379</v>
      </c>
      <c r="C21" s="9" t="s">
        <v>1327</v>
      </c>
      <c r="D21" s="9" t="s">
        <v>153</v>
      </c>
      <c r="E21" s="20" t="s">
        <v>589</v>
      </c>
      <c r="F21" s="10" t="s">
        <v>107</v>
      </c>
      <c r="G21" s="52">
        <v>1</v>
      </c>
      <c r="H21" s="53">
        <v>1.2820601851851853E-3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589</v>
      </c>
      <c r="B22" s="9" t="s">
        <v>3179</v>
      </c>
      <c r="C22" s="9" t="s">
        <v>1936</v>
      </c>
      <c r="D22" s="9" t="s">
        <v>1219</v>
      </c>
      <c r="E22" s="20" t="s">
        <v>1407</v>
      </c>
      <c r="F22" s="10" t="s">
        <v>107</v>
      </c>
      <c r="G22" s="52"/>
      <c r="H22" s="53">
        <v>1.322222222222222E-3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595</v>
      </c>
      <c r="B23" s="9" t="s">
        <v>1796</v>
      </c>
      <c r="C23" s="9" t="s">
        <v>2524</v>
      </c>
      <c r="D23" s="9" t="s">
        <v>226</v>
      </c>
      <c r="E23" s="20" t="s">
        <v>724</v>
      </c>
      <c r="F23" s="10" t="s">
        <v>107</v>
      </c>
      <c r="G23" s="52"/>
      <c r="H23" s="53">
        <v>1.3337962962962965E-3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597</v>
      </c>
      <c r="B24" s="9" t="s">
        <v>3582</v>
      </c>
      <c r="C24" s="9" t="s">
        <v>2037</v>
      </c>
      <c r="D24" s="9" t="s">
        <v>226</v>
      </c>
      <c r="E24" s="20" t="s">
        <v>3583</v>
      </c>
      <c r="F24" s="10" t="s">
        <v>107</v>
      </c>
      <c r="G24" s="52"/>
      <c r="H24" s="53">
        <v>1.3836805555555555E-3</v>
      </c>
      <c r="I24" s="45"/>
      <c r="J24" s="45" t="s">
        <v>3652</v>
      </c>
      <c r="K24" s="45" t="s">
        <v>3628</v>
      </c>
      <c r="L24" t="str">
        <f t="shared" si="0"/>
        <v>Updated BP since 1 January 2019</v>
      </c>
    </row>
    <row r="25" spans="1:12" x14ac:dyDescent="0.35">
      <c r="A25" s="54">
        <v>603</v>
      </c>
      <c r="B25" s="9" t="s">
        <v>2391</v>
      </c>
      <c r="C25" s="9" t="s">
        <v>2076</v>
      </c>
      <c r="D25" s="9" t="s">
        <v>1338</v>
      </c>
      <c r="E25" s="20" t="s">
        <v>1339</v>
      </c>
      <c r="F25" s="10" t="s">
        <v>107</v>
      </c>
      <c r="G25" s="52"/>
      <c r="H25" s="53">
        <v>1.2609953703703704E-3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607</v>
      </c>
      <c r="B26" s="9" t="s">
        <v>3446</v>
      </c>
      <c r="C26" s="9" t="s">
        <v>3447</v>
      </c>
      <c r="D26" s="9" t="s">
        <v>998</v>
      </c>
      <c r="E26" s="20" t="s">
        <v>1698</v>
      </c>
      <c r="F26" s="10" t="s">
        <v>107</v>
      </c>
      <c r="G26" s="52">
        <v>1</v>
      </c>
      <c r="H26" s="53">
        <v>1.4228009259259261E-3</v>
      </c>
      <c r="I26" s="45"/>
      <c r="J26" s="45" t="s">
        <v>3652</v>
      </c>
      <c r="K26" s="45" t="s">
        <v>3628</v>
      </c>
      <c r="L26" t="str">
        <f t="shared" si="0"/>
        <v>Updated BP since 1 January 2019</v>
      </c>
    </row>
    <row r="27" spans="1:12" x14ac:dyDescent="0.35">
      <c r="A27" s="54">
        <v>613</v>
      </c>
      <c r="B27" s="9" t="s">
        <v>2055</v>
      </c>
      <c r="C27" s="9" t="s">
        <v>2356</v>
      </c>
      <c r="D27" s="9" t="s">
        <v>548</v>
      </c>
      <c r="E27" s="20" t="s">
        <v>566</v>
      </c>
      <c r="F27" s="10" t="s">
        <v>107</v>
      </c>
      <c r="G27" s="52">
        <v>1</v>
      </c>
      <c r="H27" s="53">
        <v>1.289699074074074E-3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628</v>
      </c>
      <c r="B28" s="9" t="s">
        <v>1842</v>
      </c>
      <c r="C28" s="9" t="s">
        <v>1922</v>
      </c>
      <c r="D28" s="9" t="s">
        <v>548</v>
      </c>
      <c r="E28" s="20" t="s">
        <v>562</v>
      </c>
      <c r="F28" s="10" t="s">
        <v>107</v>
      </c>
      <c r="G28" s="52">
        <v>2</v>
      </c>
      <c r="H28" s="53">
        <v>1.336574074074074E-3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666</v>
      </c>
      <c r="B29" s="9" t="s">
        <v>2274</v>
      </c>
      <c r="C29" s="9" t="s">
        <v>3392</v>
      </c>
      <c r="D29" s="9" t="s">
        <v>231</v>
      </c>
      <c r="E29" s="20" t="s">
        <v>1636</v>
      </c>
      <c r="F29" s="10" t="s">
        <v>107</v>
      </c>
      <c r="G29" s="52">
        <v>1</v>
      </c>
      <c r="H29" s="53">
        <v>1.4268518518518519E-3</v>
      </c>
      <c r="I29" s="45"/>
      <c r="J29" s="45" t="s">
        <v>3652</v>
      </c>
      <c r="K29" s="45" t="s">
        <v>3628</v>
      </c>
      <c r="L29" t="str">
        <f t="shared" si="0"/>
        <v>Updated BP since 1 January 2019</v>
      </c>
    </row>
    <row r="30" spans="1:12" x14ac:dyDescent="0.35">
      <c r="A30" s="54">
        <v>682</v>
      </c>
      <c r="B30" s="9" t="s">
        <v>1898</v>
      </c>
      <c r="C30" s="9" t="s">
        <v>1936</v>
      </c>
      <c r="D30" s="9" t="s">
        <v>158</v>
      </c>
      <c r="E30" s="20" t="s">
        <v>716</v>
      </c>
      <c r="F30" s="10" t="s">
        <v>107</v>
      </c>
      <c r="G30" s="52">
        <v>1</v>
      </c>
      <c r="H30" s="53">
        <v>1.2641203703703705E-3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683</v>
      </c>
      <c r="B31" s="9" t="s">
        <v>2517</v>
      </c>
      <c r="C31" s="9" t="s">
        <v>2518</v>
      </c>
      <c r="D31" s="9" t="s">
        <v>158</v>
      </c>
      <c r="E31" s="20" t="s">
        <v>718</v>
      </c>
      <c r="F31" s="10" t="s">
        <v>106</v>
      </c>
      <c r="G31" s="52">
        <v>3</v>
      </c>
      <c r="H31" s="53">
        <v>1.4407407407407409E-3</v>
      </c>
      <c r="I31" s="45"/>
      <c r="J31" s="45"/>
      <c r="K31" s="45">
        <v>6</v>
      </c>
      <c r="L31" t="str">
        <f t="shared" si="0"/>
        <v>RESERVE LIST - 3rd 4th Athlete -Not met entry requirements</v>
      </c>
    </row>
    <row r="32" spans="1:12" x14ac:dyDescent="0.35">
      <c r="A32" s="54">
        <v>689</v>
      </c>
      <c r="B32" s="9" t="s">
        <v>2515</v>
      </c>
      <c r="C32" s="9" t="s">
        <v>2516</v>
      </c>
      <c r="D32" s="9" t="s">
        <v>158</v>
      </c>
      <c r="E32" s="20" t="s">
        <v>717</v>
      </c>
      <c r="F32" s="10" t="s">
        <v>107</v>
      </c>
      <c r="G32" s="52">
        <v>2</v>
      </c>
      <c r="H32" s="53">
        <v>1.3650462962962963E-3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709</v>
      </c>
      <c r="B33" s="9" t="s">
        <v>3002</v>
      </c>
      <c r="C33" s="9" t="s">
        <v>3003</v>
      </c>
      <c r="D33" s="9" t="s">
        <v>1211</v>
      </c>
      <c r="E33" s="20" t="s">
        <v>1213</v>
      </c>
      <c r="F33" s="10" t="s">
        <v>107</v>
      </c>
      <c r="G33" s="52"/>
      <c r="H33" s="53">
        <v>1.3055555555555555E-3</v>
      </c>
      <c r="I33" s="45"/>
      <c r="J33" s="45" t="s">
        <v>3652</v>
      </c>
      <c r="K33" s="45"/>
      <c r="L33" t="str">
        <f t="shared" si="0"/>
        <v/>
      </c>
    </row>
    <row r="34" spans="1:12" x14ac:dyDescent="0.35">
      <c r="A34" s="54">
        <v>712</v>
      </c>
      <c r="B34" s="9" t="s">
        <v>1927</v>
      </c>
      <c r="C34" s="9" t="s">
        <v>3001</v>
      </c>
      <c r="D34" s="9" t="s">
        <v>1211</v>
      </c>
      <c r="E34" s="20" t="s">
        <v>1212</v>
      </c>
      <c r="F34" s="10" t="s">
        <v>107</v>
      </c>
      <c r="G34" s="52"/>
      <c r="H34" s="53">
        <v>1.3658564814814816E-3</v>
      </c>
      <c r="I34" s="45"/>
      <c r="J34" s="45" t="s">
        <v>3652</v>
      </c>
      <c r="K34" s="45" t="s">
        <v>3628</v>
      </c>
      <c r="L34" t="str">
        <f t="shared" si="0"/>
        <v>Updated BP since 1 January 2019</v>
      </c>
    </row>
    <row r="35" spans="1:12" x14ac:dyDescent="0.35">
      <c r="A35" s="54">
        <v>744</v>
      </c>
      <c r="B35" s="9" t="s">
        <v>2551</v>
      </c>
      <c r="C35" s="9" t="s">
        <v>3318</v>
      </c>
      <c r="D35" s="9" t="s">
        <v>994</v>
      </c>
      <c r="E35" s="20" t="s">
        <v>1553</v>
      </c>
      <c r="F35" s="10" t="s">
        <v>107</v>
      </c>
      <c r="G35" s="52"/>
      <c r="H35" s="53">
        <v>1.4528935185185183E-3</v>
      </c>
      <c r="I35" s="45"/>
      <c r="J35" s="45" t="s">
        <v>3652</v>
      </c>
      <c r="K35" s="45"/>
      <c r="L35" t="str">
        <f t="shared" si="0"/>
        <v/>
      </c>
    </row>
    <row r="36" spans="1:12" x14ac:dyDescent="0.35">
      <c r="A36" s="54">
        <v>765</v>
      </c>
      <c r="B36" s="9" t="s">
        <v>2828</v>
      </c>
      <c r="C36" s="9" t="s">
        <v>2829</v>
      </c>
      <c r="D36" s="9" t="s">
        <v>1032</v>
      </c>
      <c r="E36" s="20" t="s">
        <v>1033</v>
      </c>
      <c r="F36" s="10" t="s">
        <v>107</v>
      </c>
      <c r="G36" s="52"/>
      <c r="H36" s="53">
        <v>1.3342592592592592E-3</v>
      </c>
      <c r="I36" s="45"/>
      <c r="J36" s="45" t="s">
        <v>3652</v>
      </c>
      <c r="K36" s="45" t="s">
        <v>3628</v>
      </c>
      <c r="L36" t="str">
        <f t="shared" si="0"/>
        <v>Updated BP since 1 January 2019</v>
      </c>
    </row>
    <row r="37" spans="1:12" x14ac:dyDescent="0.35">
      <c r="A37" s="54">
        <v>772</v>
      </c>
      <c r="B37" s="9" t="s">
        <v>600</v>
      </c>
      <c r="C37" s="9" t="s">
        <v>2726</v>
      </c>
      <c r="D37" s="9" t="s">
        <v>849</v>
      </c>
      <c r="E37" s="20" t="s">
        <v>925</v>
      </c>
      <c r="F37" s="10" t="s">
        <v>107</v>
      </c>
      <c r="G37" s="52"/>
      <c r="H37" s="53">
        <v>1.3593750000000001E-3</v>
      </c>
      <c r="I37" s="45"/>
      <c r="J37" s="45" t="s">
        <v>3652</v>
      </c>
      <c r="K37" s="45"/>
      <c r="L37" t="str">
        <f t="shared" si="0"/>
        <v/>
      </c>
    </row>
    <row r="38" spans="1:12" x14ac:dyDescent="0.35">
      <c r="A38" s="54">
        <v>805</v>
      </c>
      <c r="B38" s="9" t="s">
        <v>1960</v>
      </c>
      <c r="C38" s="9" t="s">
        <v>3159</v>
      </c>
      <c r="D38" s="9" t="s">
        <v>882</v>
      </c>
      <c r="E38" s="20" t="s">
        <v>1387</v>
      </c>
      <c r="F38" s="10" t="s">
        <v>107</v>
      </c>
      <c r="G38" s="52"/>
      <c r="H38" s="53">
        <v>1.3047453703703702E-3</v>
      </c>
      <c r="I38" s="45"/>
      <c r="J38" s="45" t="s">
        <v>3652</v>
      </c>
      <c r="K38" s="45"/>
      <c r="L38" t="str">
        <f t="shared" si="0"/>
        <v/>
      </c>
    </row>
    <row r="39" spans="1:12" x14ac:dyDescent="0.35">
      <c r="A39" s="54">
        <v>807</v>
      </c>
      <c r="B39" s="9" t="s">
        <v>1824</v>
      </c>
      <c r="C39" s="9" t="s">
        <v>2311</v>
      </c>
      <c r="D39" s="9" t="s">
        <v>882</v>
      </c>
      <c r="E39" s="20" t="s">
        <v>1385</v>
      </c>
      <c r="F39" s="10" t="s">
        <v>107</v>
      </c>
      <c r="G39" s="52"/>
      <c r="H39" s="53">
        <v>1.3011574074074076E-3</v>
      </c>
      <c r="I39" s="45"/>
      <c r="J39" s="45" t="s">
        <v>3652</v>
      </c>
      <c r="K39" s="45"/>
      <c r="L39" t="str">
        <f t="shared" si="0"/>
        <v/>
      </c>
    </row>
    <row r="40" spans="1:12" x14ac:dyDescent="0.35">
      <c r="A40" s="54">
        <v>809</v>
      </c>
      <c r="B40" s="9" t="s">
        <v>1898</v>
      </c>
      <c r="C40" s="9" t="s">
        <v>3158</v>
      </c>
      <c r="D40" s="9" t="s">
        <v>882</v>
      </c>
      <c r="E40" s="20" t="s">
        <v>1386</v>
      </c>
      <c r="F40" s="10" t="s">
        <v>106</v>
      </c>
      <c r="G40" s="52"/>
      <c r="H40" s="53">
        <v>1.3149305555555555E-3</v>
      </c>
      <c r="I40" s="45"/>
      <c r="J40" s="45" t="s">
        <v>3652</v>
      </c>
      <c r="K40" s="45"/>
      <c r="L40" t="str">
        <f t="shared" si="0"/>
        <v/>
      </c>
    </row>
    <row r="41" spans="1:12" x14ac:dyDescent="0.35">
      <c r="A41" s="54">
        <v>833</v>
      </c>
      <c r="B41" s="9" t="s">
        <v>1907</v>
      </c>
      <c r="C41" s="9" t="s">
        <v>2203</v>
      </c>
      <c r="D41" s="9" t="s">
        <v>125</v>
      </c>
      <c r="E41" s="20" t="s">
        <v>435</v>
      </c>
      <c r="F41" s="10" t="s">
        <v>107</v>
      </c>
      <c r="G41" s="52">
        <v>2</v>
      </c>
      <c r="H41" s="53">
        <v>1.3760416666666667E-3</v>
      </c>
      <c r="I41" s="62"/>
      <c r="J41" s="45" t="s">
        <v>3652</v>
      </c>
      <c r="K41" s="45"/>
      <c r="L41" t="str">
        <f t="shared" si="0"/>
        <v/>
      </c>
    </row>
    <row r="42" spans="1:12" x14ac:dyDescent="0.35">
      <c r="A42" s="54">
        <v>836</v>
      </c>
      <c r="B42" s="9" t="s">
        <v>2011</v>
      </c>
      <c r="C42" s="9" t="s">
        <v>3531</v>
      </c>
      <c r="D42" s="9" t="s">
        <v>125</v>
      </c>
      <c r="E42" s="20" t="s">
        <v>331</v>
      </c>
      <c r="F42" s="10" t="s">
        <v>106</v>
      </c>
      <c r="G42" s="52"/>
      <c r="H42" s="53">
        <v>1.4722222222222222E-3</v>
      </c>
      <c r="I42" s="62"/>
      <c r="J42" s="45"/>
      <c r="K42" s="45">
        <v>6</v>
      </c>
      <c r="L42" t="str">
        <f t="shared" si="0"/>
        <v>RESERVE LIST - 3rd 4th Athlete -Not met entry requirements</v>
      </c>
    </row>
    <row r="43" spans="1:12" x14ac:dyDescent="0.35">
      <c r="A43" s="54">
        <v>840</v>
      </c>
      <c r="B43" s="9" t="s">
        <v>1783</v>
      </c>
      <c r="C43" s="9" t="s">
        <v>2204</v>
      </c>
      <c r="D43" s="9" t="s">
        <v>125</v>
      </c>
      <c r="E43" s="20" t="s">
        <v>436</v>
      </c>
      <c r="F43" s="10" t="s">
        <v>106</v>
      </c>
      <c r="G43" s="52"/>
      <c r="H43" s="53">
        <v>1.3372685185185187E-3</v>
      </c>
      <c r="I43" s="62"/>
      <c r="J43" s="45"/>
      <c r="K43" s="45">
        <v>6</v>
      </c>
      <c r="L43" t="str">
        <f t="shared" si="0"/>
        <v>RESERVE LIST - 3rd 4th Athlete -Not met entry requirements</v>
      </c>
    </row>
    <row r="44" spans="1:12" x14ac:dyDescent="0.35">
      <c r="A44" s="54">
        <v>841</v>
      </c>
      <c r="B44" s="9" t="s">
        <v>2055</v>
      </c>
      <c r="C44" s="9" t="s">
        <v>1910</v>
      </c>
      <c r="D44" s="9" t="s">
        <v>125</v>
      </c>
      <c r="E44" s="20" t="s">
        <v>333</v>
      </c>
      <c r="F44" s="10" t="s">
        <v>107</v>
      </c>
      <c r="G44" s="52">
        <v>1</v>
      </c>
      <c r="H44" s="53">
        <v>1.3038194444444445E-3</v>
      </c>
      <c r="I44" s="62"/>
      <c r="J44" s="45" t="s">
        <v>3652</v>
      </c>
      <c r="K44" s="45"/>
      <c r="L44" t="str">
        <f t="shared" si="0"/>
        <v/>
      </c>
    </row>
    <row r="45" spans="1:12" x14ac:dyDescent="0.35">
      <c r="A45" s="54">
        <v>862</v>
      </c>
      <c r="B45" s="9" t="s">
        <v>3056</v>
      </c>
      <c r="C45" s="9" t="s">
        <v>3057</v>
      </c>
      <c r="D45" s="9" t="s">
        <v>974</v>
      </c>
      <c r="E45" s="20" t="s">
        <v>1272</v>
      </c>
      <c r="F45" s="10" t="s">
        <v>107</v>
      </c>
      <c r="G45" s="52"/>
      <c r="H45" s="53">
        <v>1.5113425925925928E-3</v>
      </c>
      <c r="I45" s="45"/>
      <c r="J45" s="45" t="s">
        <v>3652</v>
      </c>
      <c r="K45" s="45"/>
      <c r="L45" t="str">
        <f t="shared" si="0"/>
        <v/>
      </c>
    </row>
    <row r="46" spans="1:12" x14ac:dyDescent="0.35">
      <c r="A46" s="54">
        <v>867</v>
      </c>
      <c r="B46" s="9" t="s">
        <v>3058</v>
      </c>
      <c r="C46" s="9" t="s">
        <v>2470</v>
      </c>
      <c r="D46" s="9" t="s">
        <v>974</v>
      </c>
      <c r="E46" s="20" t="s">
        <v>1273</v>
      </c>
      <c r="F46" s="10" t="s">
        <v>107</v>
      </c>
      <c r="G46" s="52"/>
      <c r="H46" s="53">
        <v>1.7761574074074075E-3</v>
      </c>
      <c r="I46" s="45"/>
      <c r="J46" s="45" t="s">
        <v>3652</v>
      </c>
      <c r="K46" s="45"/>
      <c r="L46" t="str">
        <f t="shared" si="0"/>
        <v/>
      </c>
    </row>
    <row r="47" spans="1:12" x14ac:dyDescent="0.35">
      <c r="A47" s="54">
        <v>877</v>
      </c>
      <c r="B47" s="9" t="s">
        <v>2635</v>
      </c>
      <c r="C47" s="9" t="s">
        <v>2715</v>
      </c>
      <c r="D47" s="9" t="s">
        <v>914</v>
      </c>
      <c r="E47" s="20" t="s">
        <v>915</v>
      </c>
      <c r="F47" s="10" t="s">
        <v>107</v>
      </c>
      <c r="G47" s="52"/>
      <c r="H47" s="53">
        <v>1.3861111111111112E-3</v>
      </c>
      <c r="I47" s="45"/>
      <c r="J47" s="45" t="s">
        <v>3652</v>
      </c>
      <c r="K47" s="45"/>
      <c r="L47" t="str">
        <f t="shared" si="0"/>
        <v/>
      </c>
    </row>
    <row r="48" spans="1:12" x14ac:dyDescent="0.35">
      <c r="A48" s="54">
        <v>881</v>
      </c>
      <c r="B48" s="9" t="s">
        <v>2716</v>
      </c>
      <c r="C48" s="9" t="s">
        <v>2717</v>
      </c>
      <c r="D48" s="9" t="s">
        <v>914</v>
      </c>
      <c r="E48" s="20" t="s">
        <v>916</v>
      </c>
      <c r="F48" s="10" t="s">
        <v>107</v>
      </c>
      <c r="G48" s="52"/>
      <c r="H48" s="53">
        <v>1.3319444444444444E-3</v>
      </c>
      <c r="I48" s="45"/>
      <c r="J48" s="45" t="s">
        <v>3652</v>
      </c>
      <c r="K48" s="45"/>
      <c r="L48" t="str">
        <f t="shared" si="0"/>
        <v/>
      </c>
    </row>
    <row r="49" spans="1:12" x14ac:dyDescent="0.35">
      <c r="A49" s="54">
        <v>892</v>
      </c>
      <c r="B49" s="9" t="s">
        <v>2305</v>
      </c>
      <c r="C49" s="9" t="s">
        <v>2304</v>
      </c>
      <c r="D49" s="9" t="s">
        <v>266</v>
      </c>
      <c r="E49" s="20" t="s">
        <v>1175</v>
      </c>
      <c r="F49" s="10" t="s">
        <v>107</v>
      </c>
      <c r="G49" s="52"/>
      <c r="H49" s="53">
        <v>1.4377314814814815E-3</v>
      </c>
      <c r="I49" s="45"/>
      <c r="J49" s="45" t="s">
        <v>3652</v>
      </c>
      <c r="K49" s="45" t="s">
        <v>3628</v>
      </c>
      <c r="L49" t="str">
        <f t="shared" si="0"/>
        <v>Updated BP since 1 January 2019</v>
      </c>
    </row>
    <row r="50" spans="1:12" x14ac:dyDescent="0.35">
      <c r="A50" s="54">
        <v>901</v>
      </c>
      <c r="B50" s="9" t="s">
        <v>1779</v>
      </c>
      <c r="C50" s="9" t="s">
        <v>2098</v>
      </c>
      <c r="D50" s="9" t="s">
        <v>266</v>
      </c>
      <c r="E50" s="20" t="s">
        <v>1174</v>
      </c>
      <c r="F50" s="10" t="s">
        <v>107</v>
      </c>
      <c r="G50" s="52"/>
      <c r="H50" s="53">
        <v>1.6386574074074073E-3</v>
      </c>
      <c r="I50" s="45"/>
      <c r="J50" s="45" t="s">
        <v>3652</v>
      </c>
      <c r="K50" s="45"/>
      <c r="L50" t="str">
        <f t="shared" si="0"/>
        <v/>
      </c>
    </row>
    <row r="51" spans="1:12" x14ac:dyDescent="0.35">
      <c r="A51" s="54">
        <v>949</v>
      </c>
      <c r="B51" s="9" t="s">
        <v>1777</v>
      </c>
      <c r="C51" s="9" t="s">
        <v>2603</v>
      </c>
      <c r="D51" s="9" t="s">
        <v>278</v>
      </c>
      <c r="E51" s="20" t="s">
        <v>801</v>
      </c>
      <c r="F51" s="10" t="s">
        <v>106</v>
      </c>
      <c r="G51" s="52">
        <v>3</v>
      </c>
      <c r="H51" s="53">
        <v>1.2267361111111112E-3</v>
      </c>
      <c r="I51" s="45"/>
      <c r="J51" s="45" t="s">
        <v>3652</v>
      </c>
      <c r="K51" s="45" t="s">
        <v>3628</v>
      </c>
      <c r="L51" t="str">
        <f t="shared" si="0"/>
        <v>Updated BP since 1 January 2019</v>
      </c>
    </row>
    <row r="52" spans="1:12" x14ac:dyDescent="0.35">
      <c r="A52" s="54">
        <v>951</v>
      </c>
      <c r="B52" s="9" t="s">
        <v>118</v>
      </c>
      <c r="C52" s="9" t="s">
        <v>2602</v>
      </c>
      <c r="D52" s="9" t="s">
        <v>278</v>
      </c>
      <c r="E52" s="20" t="s">
        <v>800</v>
      </c>
      <c r="F52" s="10" t="s">
        <v>106</v>
      </c>
      <c r="G52" s="52">
        <v>4</v>
      </c>
      <c r="H52" s="53">
        <v>1.255787037037037E-3</v>
      </c>
      <c r="I52" s="45"/>
      <c r="J52" s="45" t="s">
        <v>3652</v>
      </c>
      <c r="K52" s="45"/>
      <c r="L52" t="str">
        <f t="shared" si="0"/>
        <v/>
      </c>
    </row>
    <row r="53" spans="1:12" x14ac:dyDescent="0.35">
      <c r="A53" s="54">
        <v>957</v>
      </c>
      <c r="B53" s="9" t="s">
        <v>3514</v>
      </c>
      <c r="C53" s="9" t="s">
        <v>3542</v>
      </c>
      <c r="D53" s="9" t="s">
        <v>278</v>
      </c>
      <c r="E53" s="20" t="s">
        <v>802</v>
      </c>
      <c r="F53" s="10" t="s">
        <v>107</v>
      </c>
      <c r="G53" s="52">
        <v>2</v>
      </c>
      <c r="H53" s="53">
        <v>1.2618055555555557E-3</v>
      </c>
      <c r="I53" s="45"/>
      <c r="J53" s="45" t="s">
        <v>3652</v>
      </c>
      <c r="K53" s="45"/>
      <c r="L53" t="str">
        <f t="shared" si="0"/>
        <v/>
      </c>
    </row>
    <row r="54" spans="1:12" x14ac:dyDescent="0.35">
      <c r="A54" s="54">
        <v>981</v>
      </c>
      <c r="B54" s="9" t="s">
        <v>1796</v>
      </c>
      <c r="C54" s="9" t="s">
        <v>2601</v>
      </c>
      <c r="D54" s="9" t="s">
        <v>278</v>
      </c>
      <c r="E54" s="20" t="s">
        <v>799</v>
      </c>
      <c r="F54" s="10" t="s">
        <v>107</v>
      </c>
      <c r="G54" s="52">
        <v>1</v>
      </c>
      <c r="H54" s="53">
        <v>1.2053240740740742E-3</v>
      </c>
      <c r="I54" s="45"/>
      <c r="J54" s="45" t="s">
        <v>3652</v>
      </c>
      <c r="K54" s="45"/>
      <c r="L54" t="str">
        <f t="shared" si="0"/>
        <v/>
      </c>
    </row>
    <row r="55" spans="1:12" x14ac:dyDescent="0.35">
      <c r="A55" s="54">
        <v>1076</v>
      </c>
      <c r="B55" s="9" t="s">
        <v>1842</v>
      </c>
      <c r="C55" s="9" t="s">
        <v>3145</v>
      </c>
      <c r="D55" s="9" t="s">
        <v>374</v>
      </c>
      <c r="E55" s="20" t="s">
        <v>1374</v>
      </c>
      <c r="F55" s="10" t="s">
        <v>107</v>
      </c>
      <c r="G55" s="52"/>
      <c r="H55" s="53">
        <v>1.3425925925925925E-3</v>
      </c>
      <c r="I55" s="45"/>
      <c r="J55" s="45" t="s">
        <v>3652</v>
      </c>
      <c r="K55" s="45"/>
      <c r="L55" t="str">
        <f t="shared" si="0"/>
        <v/>
      </c>
    </row>
    <row r="56" spans="1:12" x14ac:dyDescent="0.35">
      <c r="A56" s="54">
        <v>1094</v>
      </c>
      <c r="B56" s="9" t="s">
        <v>1840</v>
      </c>
      <c r="C56" s="9" t="s">
        <v>3059</v>
      </c>
      <c r="D56" s="9" t="s">
        <v>1252</v>
      </c>
      <c r="E56" s="20" t="s">
        <v>1275</v>
      </c>
      <c r="F56" s="10" t="s">
        <v>107</v>
      </c>
      <c r="G56" s="52">
        <v>2</v>
      </c>
      <c r="H56" s="53">
        <v>1.6099537037037037E-3</v>
      </c>
      <c r="I56" s="45"/>
      <c r="J56" s="45" t="s">
        <v>3652</v>
      </c>
      <c r="K56" s="45"/>
      <c r="L56" t="str">
        <f t="shared" si="0"/>
        <v/>
      </c>
    </row>
    <row r="57" spans="1:12" x14ac:dyDescent="0.35">
      <c r="A57" s="54">
        <v>1095</v>
      </c>
      <c r="B57" s="9" t="s">
        <v>1901</v>
      </c>
      <c r="C57" s="9" t="s">
        <v>2946</v>
      </c>
      <c r="D57" s="9" t="s">
        <v>1252</v>
      </c>
      <c r="E57" s="20" t="s">
        <v>1259</v>
      </c>
      <c r="F57" s="10" t="s">
        <v>107</v>
      </c>
      <c r="G57" s="52">
        <v>1</v>
      </c>
      <c r="H57" s="53">
        <v>1.4965277777777778E-3</v>
      </c>
      <c r="I57" s="45"/>
      <c r="J57" s="45" t="s">
        <v>3652</v>
      </c>
      <c r="K57" s="45"/>
      <c r="L57" t="str">
        <f t="shared" si="0"/>
        <v/>
      </c>
    </row>
    <row r="58" spans="1:12" x14ac:dyDescent="0.35">
      <c r="A58" s="54">
        <v>1107</v>
      </c>
      <c r="B58" s="9" t="s">
        <v>1777</v>
      </c>
      <c r="C58" s="9" t="s">
        <v>2232</v>
      </c>
      <c r="D58" s="9" t="s">
        <v>238</v>
      </c>
      <c r="E58" s="61" t="s">
        <v>3676</v>
      </c>
      <c r="F58" s="10" t="s">
        <v>107</v>
      </c>
      <c r="G58" s="52"/>
      <c r="H58" s="53">
        <v>1.4940972222222222E-3</v>
      </c>
      <c r="I58" s="45"/>
      <c r="J58" s="45" t="s">
        <v>3652</v>
      </c>
      <c r="K58" s="45" t="s">
        <v>3628</v>
      </c>
      <c r="L58" t="str">
        <f t="shared" si="0"/>
        <v>Updated BP since 1 January 2019</v>
      </c>
    </row>
    <row r="59" spans="1:12" x14ac:dyDescent="0.35">
      <c r="A59" s="54">
        <v>1129</v>
      </c>
      <c r="B59" s="9" t="s">
        <v>1828</v>
      </c>
      <c r="C59" s="9" t="s">
        <v>1960</v>
      </c>
      <c r="D59" s="9" t="s">
        <v>461</v>
      </c>
      <c r="E59" s="20" t="s">
        <v>1066</v>
      </c>
      <c r="F59" s="10" t="s">
        <v>107</v>
      </c>
      <c r="G59" s="52">
        <v>1</v>
      </c>
      <c r="H59" s="53">
        <v>1.303587962962963E-3</v>
      </c>
      <c r="I59" s="45"/>
      <c r="J59" s="45" t="s">
        <v>3652</v>
      </c>
      <c r="K59" s="45"/>
      <c r="L59" t="str">
        <f t="shared" si="0"/>
        <v/>
      </c>
    </row>
    <row r="60" spans="1:12" x14ac:dyDescent="0.35">
      <c r="A60" s="54">
        <v>1149</v>
      </c>
      <c r="B60" s="9" t="s">
        <v>2171</v>
      </c>
      <c r="C60" s="9" t="s">
        <v>2172</v>
      </c>
      <c r="D60" s="9" t="s">
        <v>405</v>
      </c>
      <c r="E60" s="20" t="s">
        <v>409</v>
      </c>
      <c r="F60" s="10" t="s">
        <v>107</v>
      </c>
      <c r="G60" s="52">
        <v>2</v>
      </c>
      <c r="H60" s="53">
        <v>1.3750000000000001E-3</v>
      </c>
      <c r="I60" s="45"/>
      <c r="J60" s="45" t="s">
        <v>3652</v>
      </c>
      <c r="K60" s="45"/>
      <c r="L60" t="str">
        <f t="shared" si="0"/>
        <v/>
      </c>
    </row>
    <row r="61" spans="1:12" x14ac:dyDescent="0.35">
      <c r="A61" s="54">
        <v>1154</v>
      </c>
      <c r="B61" s="9" t="s">
        <v>2173</v>
      </c>
      <c r="C61" s="9" t="s">
        <v>2174</v>
      </c>
      <c r="D61" s="9" t="s">
        <v>405</v>
      </c>
      <c r="E61" s="20" t="s">
        <v>410</v>
      </c>
      <c r="F61" s="10" t="s">
        <v>107</v>
      </c>
      <c r="G61" s="52">
        <v>1</v>
      </c>
      <c r="H61" s="53">
        <v>1.3306712962962966E-3</v>
      </c>
      <c r="I61" s="45"/>
      <c r="J61" s="45" t="s">
        <v>3652</v>
      </c>
      <c r="K61" s="45"/>
      <c r="L61" t="str">
        <f t="shared" si="0"/>
        <v/>
      </c>
    </row>
    <row r="62" spans="1:12" x14ac:dyDescent="0.35">
      <c r="A62" s="54">
        <v>1169</v>
      </c>
      <c r="B62" s="9" t="s">
        <v>2192</v>
      </c>
      <c r="C62" s="9" t="s">
        <v>2907</v>
      </c>
      <c r="D62" s="9" t="s">
        <v>320</v>
      </c>
      <c r="E62" s="20" t="s">
        <v>1141</v>
      </c>
      <c r="F62" s="10" t="s">
        <v>107</v>
      </c>
      <c r="G62" s="52">
        <v>2</v>
      </c>
      <c r="H62" s="53">
        <v>1.3075231481481482E-3</v>
      </c>
      <c r="I62" s="45"/>
      <c r="J62" s="45" t="s">
        <v>3652</v>
      </c>
      <c r="K62" s="45"/>
      <c r="L62" t="str">
        <f t="shared" si="0"/>
        <v/>
      </c>
    </row>
    <row r="63" spans="1:12" x14ac:dyDescent="0.35">
      <c r="A63" s="54">
        <v>1178</v>
      </c>
      <c r="B63" s="9" t="s">
        <v>1789</v>
      </c>
      <c r="C63" s="9" t="s">
        <v>2943</v>
      </c>
      <c r="D63" s="9" t="s">
        <v>320</v>
      </c>
      <c r="E63" s="20" t="s">
        <v>1149</v>
      </c>
      <c r="F63" s="10" t="s">
        <v>107</v>
      </c>
      <c r="G63" s="52">
        <v>1</v>
      </c>
      <c r="H63" s="53">
        <v>1.3106481481481482E-3</v>
      </c>
      <c r="I63" s="45"/>
      <c r="J63" s="45" t="s">
        <v>3652</v>
      </c>
      <c r="K63" s="45" t="s">
        <v>3628</v>
      </c>
      <c r="L63" t="str">
        <f t="shared" si="0"/>
        <v>Updated BP since 1 January 2019</v>
      </c>
    </row>
    <row r="64" spans="1:12" x14ac:dyDescent="0.35">
      <c r="A64" s="54">
        <v>1233</v>
      </c>
      <c r="B64" s="9" t="s">
        <v>1927</v>
      </c>
      <c r="C64" s="9" t="s">
        <v>2421</v>
      </c>
      <c r="D64" s="9" t="s">
        <v>1312</v>
      </c>
      <c r="E64" s="20" t="s">
        <v>1322</v>
      </c>
      <c r="F64" s="10" t="s">
        <v>107</v>
      </c>
      <c r="G64" s="52">
        <v>1</v>
      </c>
      <c r="H64" s="53">
        <v>1.4437499999999999E-3</v>
      </c>
      <c r="I64" s="45"/>
      <c r="J64" s="45" t="s">
        <v>3652</v>
      </c>
      <c r="K64" s="45" t="s">
        <v>3628</v>
      </c>
      <c r="L64" t="str">
        <f t="shared" si="0"/>
        <v>Updated BP since 1 January 2019</v>
      </c>
    </row>
    <row r="65" spans="1:12" x14ac:dyDescent="0.35">
      <c r="A65" s="54">
        <v>1235</v>
      </c>
      <c r="B65" s="9" t="s">
        <v>1777</v>
      </c>
      <c r="C65" s="9" t="s">
        <v>3102</v>
      </c>
      <c r="D65" s="9" t="s">
        <v>1312</v>
      </c>
      <c r="E65" s="20" t="s">
        <v>1323</v>
      </c>
      <c r="F65" s="10" t="s">
        <v>107</v>
      </c>
      <c r="G65" s="52">
        <v>2</v>
      </c>
      <c r="H65" s="53">
        <v>1.5659722222222221E-3</v>
      </c>
      <c r="I65" s="45"/>
      <c r="J65" s="45" t="s">
        <v>3652</v>
      </c>
      <c r="K65" s="45"/>
      <c r="L65" t="str">
        <f t="shared" si="0"/>
        <v/>
      </c>
    </row>
    <row r="66" spans="1:12" x14ac:dyDescent="0.35">
      <c r="A66" s="54">
        <v>1242</v>
      </c>
      <c r="B66" s="9" t="s">
        <v>2180</v>
      </c>
      <c r="C66" s="9" t="s">
        <v>3287</v>
      </c>
      <c r="D66" s="9" t="s">
        <v>1085</v>
      </c>
      <c r="E66" s="20" t="s">
        <v>1521</v>
      </c>
      <c r="F66" s="10" t="s">
        <v>107</v>
      </c>
      <c r="G66" s="52"/>
      <c r="H66" s="53">
        <v>1.6041666666666667E-3</v>
      </c>
      <c r="I66" s="45"/>
      <c r="J66" s="45" t="s">
        <v>3652</v>
      </c>
      <c r="K66" s="45" t="s">
        <v>3628</v>
      </c>
      <c r="L66" t="str">
        <f t="shared" ref="L66:L117" si="1">IFERROR(VLOOKUP(K66,LookupTable,2,0),"")</f>
        <v>Updated BP since 1 January 2019</v>
      </c>
    </row>
    <row r="67" spans="1:12" x14ac:dyDescent="0.35">
      <c r="A67" s="54">
        <v>1244</v>
      </c>
      <c r="B67" s="9" t="s">
        <v>1802</v>
      </c>
      <c r="C67" s="9" t="s">
        <v>3288</v>
      </c>
      <c r="D67" s="9" t="s">
        <v>1085</v>
      </c>
      <c r="E67" s="20" t="s">
        <v>1522</v>
      </c>
      <c r="F67" s="10" t="s">
        <v>107</v>
      </c>
      <c r="G67" s="52"/>
      <c r="H67" s="53">
        <v>1.6996527777777776E-3</v>
      </c>
      <c r="I67" s="45"/>
      <c r="J67" s="45" t="s">
        <v>3652</v>
      </c>
      <c r="K67" s="45" t="s">
        <v>3628</v>
      </c>
      <c r="L67" t="str">
        <f t="shared" si="1"/>
        <v>Updated BP since 1 January 2019</v>
      </c>
    </row>
    <row r="68" spans="1:12" x14ac:dyDescent="0.35">
      <c r="A68" s="54">
        <v>1268</v>
      </c>
      <c r="B68" s="9" t="s">
        <v>2809</v>
      </c>
      <c r="C68" s="9" t="s">
        <v>3383</v>
      </c>
      <c r="D68" s="9" t="s">
        <v>917</v>
      </c>
      <c r="E68" s="20" t="s">
        <v>1623</v>
      </c>
      <c r="F68" s="10" t="s">
        <v>107</v>
      </c>
      <c r="G68" s="52"/>
      <c r="H68" s="53">
        <v>1.3090277777777779E-3</v>
      </c>
      <c r="I68" s="45"/>
      <c r="J68" s="45" t="s">
        <v>3652</v>
      </c>
      <c r="K68" s="45"/>
      <c r="L68" t="str">
        <f t="shared" si="1"/>
        <v/>
      </c>
    </row>
    <row r="69" spans="1:12" x14ac:dyDescent="0.35">
      <c r="A69" s="54">
        <v>1278</v>
      </c>
      <c r="B69" s="9" t="s">
        <v>2504</v>
      </c>
      <c r="C69" s="9" t="s">
        <v>3483</v>
      </c>
      <c r="D69" s="9" t="s">
        <v>706</v>
      </c>
      <c r="E69" s="20" t="s">
        <v>707</v>
      </c>
      <c r="F69" s="10" t="s">
        <v>107</v>
      </c>
      <c r="G69" s="52">
        <v>1</v>
      </c>
      <c r="H69" s="53">
        <v>1.3690972222222223E-3</v>
      </c>
      <c r="I69" s="45"/>
      <c r="J69" s="45" t="s">
        <v>3652</v>
      </c>
      <c r="K69" s="45"/>
      <c r="L69" t="str">
        <f t="shared" si="1"/>
        <v/>
      </c>
    </row>
    <row r="70" spans="1:12" x14ac:dyDescent="0.35">
      <c r="A70" s="54">
        <v>1281</v>
      </c>
      <c r="B70" s="9" t="s">
        <v>2192</v>
      </c>
      <c r="C70" s="9" t="s">
        <v>3081</v>
      </c>
      <c r="D70" s="9" t="s">
        <v>851</v>
      </c>
      <c r="E70" s="20" t="s">
        <v>1301</v>
      </c>
      <c r="F70" s="10" t="s">
        <v>107</v>
      </c>
      <c r="G70" s="52">
        <v>2</v>
      </c>
      <c r="H70" s="53">
        <v>1.3762731481481482E-3</v>
      </c>
      <c r="I70" s="45"/>
      <c r="J70" s="45" t="s">
        <v>3652</v>
      </c>
      <c r="K70" s="45"/>
      <c r="L70" t="str">
        <f t="shared" si="1"/>
        <v/>
      </c>
    </row>
    <row r="71" spans="1:12" x14ac:dyDescent="0.35">
      <c r="A71" s="54">
        <v>1287</v>
      </c>
      <c r="B71" s="9" t="s">
        <v>2038</v>
      </c>
      <c r="C71" s="9" t="s">
        <v>3082</v>
      </c>
      <c r="D71" s="9" t="s">
        <v>851</v>
      </c>
      <c r="E71" s="20" t="s">
        <v>1302</v>
      </c>
      <c r="F71" s="10" t="s">
        <v>107</v>
      </c>
      <c r="G71" s="52">
        <v>1</v>
      </c>
      <c r="H71" s="53">
        <v>1.3574074074074077E-3</v>
      </c>
      <c r="I71" s="45"/>
      <c r="J71" s="45" t="s">
        <v>3652</v>
      </c>
      <c r="K71" s="45" t="s">
        <v>3628</v>
      </c>
      <c r="L71" t="str">
        <f t="shared" si="1"/>
        <v>Updated BP since 1 January 2019</v>
      </c>
    </row>
    <row r="72" spans="1:12" x14ac:dyDescent="0.35">
      <c r="A72" s="54">
        <v>1303</v>
      </c>
      <c r="B72" s="9" t="s">
        <v>2958</v>
      </c>
      <c r="C72" s="9" t="s">
        <v>2493</v>
      </c>
      <c r="D72" s="9" t="s">
        <v>309</v>
      </c>
      <c r="E72" s="20" t="s">
        <v>1162</v>
      </c>
      <c r="F72" s="10" t="s">
        <v>107</v>
      </c>
      <c r="G72" s="52">
        <v>2</v>
      </c>
      <c r="H72" s="53">
        <v>1.4762731481481482E-3</v>
      </c>
      <c r="I72" s="45"/>
      <c r="J72" s="45" t="s">
        <v>3652</v>
      </c>
      <c r="K72" s="45"/>
      <c r="L72" t="str">
        <f t="shared" si="1"/>
        <v/>
      </c>
    </row>
    <row r="73" spans="1:12" x14ac:dyDescent="0.35">
      <c r="A73" s="54">
        <v>1307</v>
      </c>
      <c r="B73" s="9" t="s">
        <v>2038</v>
      </c>
      <c r="C73" s="9" t="s">
        <v>2039</v>
      </c>
      <c r="D73" s="9" t="s">
        <v>309</v>
      </c>
      <c r="E73" s="20" t="s">
        <v>310</v>
      </c>
      <c r="F73" s="10" t="s">
        <v>107</v>
      </c>
      <c r="G73" s="52">
        <v>1</v>
      </c>
      <c r="H73" s="53">
        <v>1.6600694444444443E-3</v>
      </c>
      <c r="I73" s="45"/>
      <c r="J73" s="45" t="s">
        <v>3652</v>
      </c>
      <c r="K73" s="45"/>
      <c r="L73" t="str">
        <f t="shared" si="1"/>
        <v/>
      </c>
    </row>
    <row r="74" spans="1:12" x14ac:dyDescent="0.35">
      <c r="A74" s="54">
        <v>1312</v>
      </c>
      <c r="B74" s="9" t="s">
        <v>1781</v>
      </c>
      <c r="C74" s="9" t="s">
        <v>2959</v>
      </c>
      <c r="D74" s="9" t="s">
        <v>309</v>
      </c>
      <c r="E74" s="20" t="s">
        <v>1164</v>
      </c>
      <c r="F74" s="10" t="s">
        <v>106</v>
      </c>
      <c r="G74" s="52"/>
      <c r="H74" s="53">
        <v>1.3828703703703705E-3</v>
      </c>
      <c r="I74" s="45"/>
      <c r="J74" s="45"/>
      <c r="K74" s="45">
        <v>6</v>
      </c>
      <c r="L74" t="str">
        <f t="shared" si="1"/>
        <v>RESERVE LIST - 3rd 4th Athlete -Not met entry requirements</v>
      </c>
    </row>
    <row r="75" spans="1:12" x14ac:dyDescent="0.35">
      <c r="A75" s="54">
        <v>1318</v>
      </c>
      <c r="B75" s="9" t="s">
        <v>1789</v>
      </c>
      <c r="C75" s="9" t="s">
        <v>1852</v>
      </c>
      <c r="D75" s="9" t="s">
        <v>309</v>
      </c>
      <c r="E75" s="20" t="s">
        <v>1163</v>
      </c>
      <c r="F75" s="10" t="s">
        <v>106</v>
      </c>
      <c r="G75" s="52"/>
      <c r="H75" s="53">
        <v>1.4781250000000001E-3</v>
      </c>
      <c r="I75" s="45"/>
      <c r="J75" s="45"/>
      <c r="K75" s="45">
        <v>6</v>
      </c>
      <c r="L75" t="str">
        <f t="shared" si="1"/>
        <v>RESERVE LIST - 3rd 4th Athlete -Not met entry requirements</v>
      </c>
    </row>
    <row r="76" spans="1:12" x14ac:dyDescent="0.35">
      <c r="A76" s="54">
        <v>1345</v>
      </c>
      <c r="B76" s="9" t="s">
        <v>2631</v>
      </c>
      <c r="C76" s="9" t="s">
        <v>3365</v>
      </c>
      <c r="D76" s="9" t="s">
        <v>348</v>
      </c>
      <c r="E76" s="20" t="s">
        <v>1602</v>
      </c>
      <c r="F76" s="10" t="s">
        <v>106</v>
      </c>
      <c r="G76" s="52">
        <v>4</v>
      </c>
      <c r="H76" s="53">
        <v>1.2908564814814816E-3</v>
      </c>
      <c r="I76" s="45"/>
      <c r="J76" s="45" t="s">
        <v>3652</v>
      </c>
      <c r="K76" s="45"/>
      <c r="L76" t="str">
        <f t="shared" si="1"/>
        <v/>
      </c>
    </row>
    <row r="77" spans="1:12" x14ac:dyDescent="0.35">
      <c r="A77" s="54">
        <v>1347</v>
      </c>
      <c r="B77" s="9" t="s">
        <v>1600</v>
      </c>
      <c r="C77" s="9" t="s">
        <v>3364</v>
      </c>
      <c r="D77" s="9" t="s">
        <v>348</v>
      </c>
      <c r="E77" s="20" t="s">
        <v>1601</v>
      </c>
      <c r="F77" s="10" t="s">
        <v>107</v>
      </c>
      <c r="G77" s="52">
        <v>2</v>
      </c>
      <c r="H77" s="53">
        <v>1.2568287037037038E-3</v>
      </c>
      <c r="I77" s="45"/>
      <c r="J77" s="45" t="s">
        <v>3652</v>
      </c>
      <c r="K77" s="45"/>
      <c r="L77" t="str">
        <f t="shared" si="1"/>
        <v/>
      </c>
    </row>
    <row r="78" spans="1:12" x14ac:dyDescent="0.35">
      <c r="A78" s="54">
        <v>1349</v>
      </c>
      <c r="B78" s="9" t="s">
        <v>600</v>
      </c>
      <c r="C78" s="9" t="s">
        <v>3366</v>
      </c>
      <c r="D78" s="9" t="s">
        <v>348</v>
      </c>
      <c r="E78" s="20" t="s">
        <v>1603</v>
      </c>
      <c r="F78" s="10" t="s">
        <v>106</v>
      </c>
      <c r="G78" s="52">
        <v>3</v>
      </c>
      <c r="H78" s="53">
        <v>1.2847222222222223E-3</v>
      </c>
      <c r="I78" s="45"/>
      <c r="J78" s="45" t="s">
        <v>3652</v>
      </c>
      <c r="K78" s="45"/>
      <c r="L78" t="str">
        <f t="shared" si="1"/>
        <v/>
      </c>
    </row>
    <row r="79" spans="1:12" x14ac:dyDescent="0.35">
      <c r="A79" s="54">
        <v>1362</v>
      </c>
      <c r="B79" s="9" t="s">
        <v>3362</v>
      </c>
      <c r="C79" s="9" t="s">
        <v>3363</v>
      </c>
      <c r="D79" s="9" t="s">
        <v>348</v>
      </c>
      <c r="E79" s="20" t="s">
        <v>1599</v>
      </c>
      <c r="F79" s="10" t="s">
        <v>107</v>
      </c>
      <c r="G79" s="52">
        <v>1</v>
      </c>
      <c r="H79" s="53">
        <v>1.2439814814814815E-3</v>
      </c>
      <c r="I79" s="45"/>
      <c r="J79" s="45" t="s">
        <v>3652</v>
      </c>
      <c r="K79" s="45"/>
      <c r="L79" t="str">
        <f t="shared" si="1"/>
        <v/>
      </c>
    </row>
    <row r="80" spans="1:12" x14ac:dyDescent="0.35">
      <c r="A80" s="54">
        <v>1414</v>
      </c>
      <c r="B80" s="9" t="s">
        <v>1826</v>
      </c>
      <c r="C80" s="9" t="s">
        <v>2957</v>
      </c>
      <c r="D80" s="9" t="s">
        <v>1025</v>
      </c>
      <c r="E80" s="20" t="s">
        <v>1161</v>
      </c>
      <c r="F80" s="10" t="s">
        <v>107</v>
      </c>
      <c r="G80" s="52">
        <v>1</v>
      </c>
      <c r="H80" s="53">
        <v>1.4074074074074076E-3</v>
      </c>
      <c r="I80" s="45"/>
      <c r="J80" s="45" t="s">
        <v>3652</v>
      </c>
      <c r="K80" s="45"/>
      <c r="L80" t="str">
        <f t="shared" si="1"/>
        <v/>
      </c>
    </row>
    <row r="81" spans="1:12" x14ac:dyDescent="0.35">
      <c r="A81" s="54">
        <v>1415</v>
      </c>
      <c r="B81" s="9" t="s">
        <v>1903</v>
      </c>
      <c r="C81" s="9" t="s">
        <v>3248</v>
      </c>
      <c r="D81" s="9" t="s">
        <v>1217</v>
      </c>
      <c r="E81" s="20" t="s">
        <v>1479</v>
      </c>
      <c r="F81" s="10" t="s">
        <v>107</v>
      </c>
      <c r="G81" s="52"/>
      <c r="H81" s="53">
        <v>1.5189814814814814E-3</v>
      </c>
      <c r="I81" s="45"/>
      <c r="J81" s="45" t="s">
        <v>3652</v>
      </c>
      <c r="K81" s="45" t="s">
        <v>3628</v>
      </c>
      <c r="L81" t="str">
        <f t="shared" si="1"/>
        <v>Updated BP since 1 January 2019</v>
      </c>
    </row>
    <row r="82" spans="1:12" x14ac:dyDescent="0.35">
      <c r="A82" s="54">
        <v>1416</v>
      </c>
      <c r="B82" s="9" t="s">
        <v>2635</v>
      </c>
      <c r="C82" s="9" t="s">
        <v>3249</v>
      </c>
      <c r="D82" s="9" t="s">
        <v>1217</v>
      </c>
      <c r="E82" s="20" t="s">
        <v>1480</v>
      </c>
      <c r="F82" s="10" t="s">
        <v>107</v>
      </c>
      <c r="G82" s="52"/>
      <c r="H82" s="53">
        <v>1.4870370370370369E-3</v>
      </c>
      <c r="I82" s="45"/>
      <c r="J82" s="45" t="s">
        <v>3652</v>
      </c>
      <c r="K82" s="45" t="s">
        <v>3628</v>
      </c>
      <c r="L82" t="str">
        <f t="shared" si="1"/>
        <v>Updated BP since 1 January 2019</v>
      </c>
    </row>
    <row r="83" spans="1:12" x14ac:dyDescent="0.35">
      <c r="A83" s="54">
        <v>1426</v>
      </c>
      <c r="B83" s="9" t="s">
        <v>2677</v>
      </c>
      <c r="C83" s="9" t="s">
        <v>2975</v>
      </c>
      <c r="D83" s="9" t="s">
        <v>1050</v>
      </c>
      <c r="E83" s="20" t="s">
        <v>1187</v>
      </c>
      <c r="F83" s="10" t="s">
        <v>107</v>
      </c>
      <c r="G83" s="52">
        <v>1</v>
      </c>
      <c r="H83" s="53">
        <v>1.3672569444444444E-3</v>
      </c>
      <c r="I83" s="45"/>
      <c r="J83" s="45" t="s">
        <v>3652</v>
      </c>
      <c r="K83" s="45" t="s">
        <v>3628</v>
      </c>
      <c r="L83" t="str">
        <f t="shared" si="1"/>
        <v>Updated BP since 1 January 2019</v>
      </c>
    </row>
    <row r="84" spans="1:12" x14ac:dyDescent="0.35">
      <c r="A84" s="54">
        <v>1434</v>
      </c>
      <c r="B84" s="9" t="s">
        <v>2499</v>
      </c>
      <c r="C84" s="9" t="s">
        <v>1922</v>
      </c>
      <c r="D84" s="9" t="s">
        <v>1050</v>
      </c>
      <c r="E84" s="20" t="s">
        <v>1188</v>
      </c>
      <c r="F84" s="10" t="s">
        <v>107</v>
      </c>
      <c r="G84" s="52">
        <v>2</v>
      </c>
      <c r="H84" s="53">
        <v>1.4502314814814814E-3</v>
      </c>
      <c r="I84" s="45"/>
      <c r="J84" s="45" t="s">
        <v>3652</v>
      </c>
      <c r="K84" s="45"/>
      <c r="L84" t="str">
        <f t="shared" si="1"/>
        <v/>
      </c>
    </row>
    <row r="85" spans="1:12" x14ac:dyDescent="0.35">
      <c r="A85" s="54">
        <v>1443</v>
      </c>
      <c r="B85" s="9" t="s">
        <v>3019</v>
      </c>
      <c r="C85" s="9" t="s">
        <v>3020</v>
      </c>
      <c r="D85" s="9" t="s">
        <v>728</v>
      </c>
      <c r="E85" s="20" t="s">
        <v>1234</v>
      </c>
      <c r="F85" s="10" t="s">
        <v>107</v>
      </c>
      <c r="G85" s="52"/>
      <c r="H85" s="53">
        <v>1.2944444444444446E-3</v>
      </c>
      <c r="I85" s="45"/>
      <c r="J85" s="45" t="s">
        <v>3652</v>
      </c>
      <c r="K85" s="45" t="s">
        <v>3628</v>
      </c>
      <c r="L85" t="str">
        <f t="shared" si="1"/>
        <v>Updated BP since 1 January 2019</v>
      </c>
    </row>
    <row r="86" spans="1:12" x14ac:dyDescent="0.35">
      <c r="A86" s="54">
        <v>1446</v>
      </c>
      <c r="B86" s="9" t="s">
        <v>3086</v>
      </c>
      <c r="C86" s="9" t="s">
        <v>3024</v>
      </c>
      <c r="D86" s="9" t="s">
        <v>123</v>
      </c>
      <c r="E86" s="20" t="s">
        <v>1305</v>
      </c>
      <c r="F86" s="10" t="s">
        <v>107</v>
      </c>
      <c r="G86" s="52">
        <v>1</v>
      </c>
      <c r="H86" s="53">
        <v>1.3738425925925925E-3</v>
      </c>
      <c r="I86" s="45"/>
      <c r="J86" s="45" t="s">
        <v>3652</v>
      </c>
      <c r="K86" s="45" t="s">
        <v>3628</v>
      </c>
      <c r="L86" t="str">
        <f t="shared" si="1"/>
        <v>Updated BP since 1 January 2019</v>
      </c>
    </row>
    <row r="87" spans="1:12" x14ac:dyDescent="0.35">
      <c r="A87" s="54">
        <v>1458</v>
      </c>
      <c r="B87" s="9" t="s">
        <v>1796</v>
      </c>
      <c r="C87" s="9" t="s">
        <v>2131</v>
      </c>
      <c r="D87" s="9" t="s">
        <v>605</v>
      </c>
      <c r="E87" s="20" t="s">
        <v>625</v>
      </c>
      <c r="F87" s="10" t="s">
        <v>107</v>
      </c>
      <c r="G87" s="52"/>
      <c r="H87" s="53">
        <v>1.4502314814814814E-3</v>
      </c>
      <c r="I87" s="45"/>
      <c r="J87" s="45" t="s">
        <v>3652</v>
      </c>
      <c r="K87" s="45"/>
      <c r="L87" t="str">
        <f t="shared" si="1"/>
        <v/>
      </c>
    </row>
    <row r="88" spans="1:12" x14ac:dyDescent="0.35">
      <c r="A88" s="54">
        <v>1459</v>
      </c>
      <c r="B88" s="9" t="s">
        <v>1244</v>
      </c>
      <c r="C88" s="9" t="s">
        <v>2413</v>
      </c>
      <c r="D88" s="9" t="s">
        <v>605</v>
      </c>
      <c r="E88" s="20" t="s">
        <v>626</v>
      </c>
      <c r="F88" s="10" t="s">
        <v>107</v>
      </c>
      <c r="G88" s="52"/>
      <c r="H88" s="53">
        <v>1.4495370370370372E-3</v>
      </c>
      <c r="I88" s="45"/>
      <c r="J88" s="45" t="s">
        <v>3652</v>
      </c>
      <c r="K88" s="45"/>
      <c r="L88" t="str">
        <f t="shared" si="1"/>
        <v/>
      </c>
    </row>
    <row r="89" spans="1:12" x14ac:dyDescent="0.35">
      <c r="A89" s="54">
        <v>1464</v>
      </c>
      <c r="B89" s="9" t="s">
        <v>2230</v>
      </c>
      <c r="C89" s="9" t="s">
        <v>2231</v>
      </c>
      <c r="D89" s="9" t="s">
        <v>453</v>
      </c>
      <c r="E89" s="20" t="s">
        <v>455</v>
      </c>
      <c r="F89" s="10" t="s">
        <v>107</v>
      </c>
      <c r="G89" s="52"/>
      <c r="H89" s="53">
        <v>1.5285879629629627E-3</v>
      </c>
      <c r="I89" s="45"/>
      <c r="J89" s="45" t="s">
        <v>3652</v>
      </c>
      <c r="K89" s="45"/>
      <c r="L89" t="str">
        <f t="shared" si="1"/>
        <v/>
      </c>
    </row>
    <row r="90" spans="1:12" x14ac:dyDescent="0.35">
      <c r="A90" s="54">
        <v>1468</v>
      </c>
      <c r="B90" s="9" t="s">
        <v>2228</v>
      </c>
      <c r="C90" s="9" t="s">
        <v>2229</v>
      </c>
      <c r="D90" s="9" t="s">
        <v>453</v>
      </c>
      <c r="E90" s="20" t="s">
        <v>454</v>
      </c>
      <c r="F90" s="10" t="s">
        <v>107</v>
      </c>
      <c r="G90" s="52"/>
      <c r="H90" s="53">
        <v>1.3108796296296297E-3</v>
      </c>
      <c r="I90" s="45"/>
      <c r="J90" s="45" t="s">
        <v>3652</v>
      </c>
      <c r="K90" s="45"/>
      <c r="L90" t="str">
        <f t="shared" si="1"/>
        <v/>
      </c>
    </row>
    <row r="91" spans="1:12" x14ac:dyDescent="0.35">
      <c r="E91" s="23"/>
      <c r="F91" s="1"/>
      <c r="G91" s="63"/>
      <c r="H91" s="64"/>
      <c r="I91" s="45"/>
      <c r="J91" s="45"/>
      <c r="K91" s="45"/>
      <c r="L91" t="str">
        <f t="shared" si="1"/>
        <v/>
      </c>
    </row>
    <row r="92" spans="1:12" x14ac:dyDescent="0.35">
      <c r="E92" s="23"/>
      <c r="F92" s="1"/>
      <c r="G92" s="63"/>
      <c r="H92" s="64"/>
      <c r="I92" s="45"/>
      <c r="J92" s="45"/>
      <c r="K92" s="45"/>
      <c r="L92" t="str">
        <f t="shared" si="1"/>
        <v/>
      </c>
    </row>
    <row r="93" spans="1:12" x14ac:dyDescent="0.35">
      <c r="E93" s="23"/>
      <c r="F93" s="1"/>
      <c r="G93" s="63"/>
      <c r="H93" s="64"/>
      <c r="I93" s="45"/>
      <c r="J93" s="45"/>
      <c r="K93" s="45"/>
      <c r="L93" t="str">
        <f t="shared" si="1"/>
        <v/>
      </c>
    </row>
    <row r="94" spans="1:12" x14ac:dyDescent="0.35">
      <c r="E94" s="23"/>
      <c r="F94" s="1"/>
      <c r="G94" s="63"/>
      <c r="H94" s="64"/>
      <c r="I94" s="45"/>
      <c r="J94" s="45"/>
      <c r="K94" s="45"/>
      <c r="L94" t="str">
        <f t="shared" si="1"/>
        <v/>
      </c>
    </row>
    <row r="95" spans="1:12" x14ac:dyDescent="0.35">
      <c r="E95" s="23"/>
      <c r="F95" s="1"/>
      <c r="G95" s="63"/>
      <c r="H95" s="64"/>
      <c r="I95" s="45"/>
      <c r="J95" s="45"/>
      <c r="K95" s="45"/>
      <c r="L95" t="str">
        <f t="shared" si="1"/>
        <v/>
      </c>
    </row>
    <row r="96" spans="1:12" x14ac:dyDescent="0.35">
      <c r="E96" s="23"/>
      <c r="F96" s="1"/>
      <c r="G96" s="63"/>
      <c r="H96" s="64"/>
      <c r="I96" s="45"/>
      <c r="J96" s="45"/>
      <c r="K96" s="45"/>
      <c r="L96" t="str">
        <f t="shared" si="1"/>
        <v/>
      </c>
    </row>
    <row r="97" spans="5:12" x14ac:dyDescent="0.35">
      <c r="E97" s="23"/>
      <c r="F97" s="1"/>
      <c r="G97" s="63"/>
      <c r="H97" s="64"/>
      <c r="I97" s="45"/>
      <c r="J97" s="45"/>
      <c r="K97" s="45"/>
    </row>
    <row r="98" spans="5:12" x14ac:dyDescent="0.35">
      <c r="E98" s="23"/>
      <c r="F98" s="1"/>
      <c r="G98" s="63"/>
      <c r="H98" s="64"/>
      <c r="I98" s="45"/>
      <c r="J98" s="45"/>
      <c r="K98" s="45"/>
    </row>
    <row r="99" spans="5:12" x14ac:dyDescent="0.35">
      <c r="E99" s="23"/>
      <c r="F99" s="1"/>
      <c r="G99" s="63"/>
      <c r="H99" s="64"/>
      <c r="I99" s="45"/>
      <c r="J99" s="45"/>
      <c r="K99" s="45"/>
      <c r="L99" t="str">
        <f t="shared" si="1"/>
        <v/>
      </c>
    </row>
    <row r="100" spans="5:12" x14ac:dyDescent="0.35">
      <c r="L100" t="str">
        <f t="shared" si="1"/>
        <v/>
      </c>
    </row>
    <row r="101" spans="5:12" x14ac:dyDescent="0.35">
      <c r="L101" t="str">
        <f t="shared" si="1"/>
        <v/>
      </c>
    </row>
    <row r="102" spans="5:12" x14ac:dyDescent="0.35">
      <c r="L102" t="str">
        <f t="shared" si="1"/>
        <v/>
      </c>
    </row>
    <row r="103" spans="5:12" x14ac:dyDescent="0.35">
      <c r="L103" t="str">
        <f t="shared" si="1"/>
        <v/>
      </c>
    </row>
    <row r="104" spans="5:12" x14ac:dyDescent="0.35">
      <c r="L104" t="str">
        <f t="shared" si="1"/>
        <v/>
      </c>
    </row>
    <row r="105" spans="5:12" x14ac:dyDescent="0.35">
      <c r="L105" t="str">
        <f t="shared" si="1"/>
        <v/>
      </c>
    </row>
    <row r="106" spans="5:12" x14ac:dyDescent="0.35">
      <c r="L106" t="str">
        <f t="shared" si="1"/>
        <v/>
      </c>
    </row>
    <row r="107" spans="5:12" x14ac:dyDescent="0.35">
      <c r="L107" t="str">
        <f t="shared" si="1"/>
        <v/>
      </c>
    </row>
    <row r="108" spans="5:12" x14ac:dyDescent="0.35">
      <c r="L108" t="str">
        <f t="shared" si="1"/>
        <v/>
      </c>
    </row>
    <row r="109" spans="5:12" x14ac:dyDescent="0.35">
      <c r="L109" t="str">
        <f t="shared" si="1"/>
        <v/>
      </c>
    </row>
    <row r="110" spans="5:12" x14ac:dyDescent="0.35">
      <c r="L110" t="str">
        <f t="shared" si="1"/>
        <v/>
      </c>
    </row>
    <row r="111" spans="5:12" x14ac:dyDescent="0.35">
      <c r="L111" t="str">
        <f t="shared" si="1"/>
        <v/>
      </c>
    </row>
    <row r="112" spans="5:12" x14ac:dyDescent="0.35">
      <c r="L112" t="str">
        <f t="shared" si="1"/>
        <v/>
      </c>
    </row>
    <row r="113" spans="12:12" x14ac:dyDescent="0.35">
      <c r="L113" t="str">
        <f t="shared" si="1"/>
        <v/>
      </c>
    </row>
    <row r="114" spans="12:12" x14ac:dyDescent="0.35">
      <c r="L114" t="str">
        <f t="shared" si="1"/>
        <v/>
      </c>
    </row>
    <row r="115" spans="12:12" x14ac:dyDescent="0.35">
      <c r="L115" t="str">
        <f t="shared" si="1"/>
        <v/>
      </c>
    </row>
    <row r="116" spans="12:12" x14ac:dyDescent="0.35">
      <c r="L116" t="str">
        <f t="shared" si="1"/>
        <v/>
      </c>
    </row>
    <row r="117" spans="12:12" x14ac:dyDescent="0.35">
      <c r="L117" t="str">
        <f t="shared" si="1"/>
        <v/>
      </c>
    </row>
  </sheetData>
  <autoFilter ref="A1:H1" xr:uid="{02F19497-ADA4-4B4C-A791-AA374ECEA99C}">
    <sortState xmlns:xlrd2="http://schemas.microsoft.com/office/spreadsheetml/2017/richdata2" ref="A2:H90">
      <sortCondition ref="D1"/>
    </sortState>
  </autoFilter>
  <phoneticPr fontId="20" type="noConversion"/>
  <conditionalFormatting sqref="J2:J99">
    <cfRule type="expression" dxfId="756" priority="50">
      <formula>IF(OR(#REF!="3A",#REF!="4A",#REF!="4b",#REF!="5a"),TRUE)</formula>
    </cfRule>
  </conditionalFormatting>
  <conditionalFormatting sqref="J2:J99">
    <cfRule type="cellIs" dxfId="755" priority="48" stopIfTrue="1" operator="equal">
      <formula>"R"</formula>
    </cfRule>
    <cfRule type="cellIs" dxfId="754" priority="49" stopIfTrue="1" operator="equal">
      <formula>"Y"</formula>
    </cfRule>
  </conditionalFormatting>
  <conditionalFormatting sqref="H2:H99">
    <cfRule type="expression" dxfId="753" priority="44" stopIfTrue="1">
      <formula>IF($J2="R",TRUE)</formula>
    </cfRule>
  </conditionalFormatting>
  <conditionalFormatting sqref="H2:H99">
    <cfRule type="expression" dxfId="752" priority="43" stopIfTrue="1">
      <formula>IF(OR($K2="3A",$K2="4A",$K2="4b",$K2="5a"),TRUE)</formula>
    </cfRule>
  </conditionalFormatting>
  <conditionalFormatting sqref="H2:H99">
    <cfRule type="expression" dxfId="751" priority="52">
      <formula>IF(#REF!="R",TRUE)</formula>
    </cfRule>
  </conditionalFormatting>
  <conditionalFormatting sqref="L118:L120">
    <cfRule type="expression" dxfId="750" priority="14">
      <formula>IF(OR($K118="3A",$K118="4A",$K118="4b",$K118="5a"),TRUE)</formula>
    </cfRule>
  </conditionalFormatting>
  <conditionalFormatting sqref="L118:L120">
    <cfRule type="expression" dxfId="749" priority="13" stopIfTrue="1">
      <formula>IF(OR($K118=1,$K118="2B",$K118="3B",$K118="4C"),TRUE)</formula>
    </cfRule>
  </conditionalFormatting>
  <conditionalFormatting sqref="L118:L120">
    <cfRule type="expression" dxfId="748" priority="12">
      <formula>IF(OR($K118="2A"),TRUE)</formula>
    </cfRule>
  </conditionalFormatting>
  <conditionalFormatting sqref="L2:L99">
    <cfRule type="expression" dxfId="747" priority="11">
      <formula>IF(OR($K2="2A"),TRUE)</formula>
    </cfRule>
  </conditionalFormatting>
  <conditionalFormatting sqref="L2:L99">
    <cfRule type="expression" dxfId="746" priority="10" stopIfTrue="1">
      <formula>IF(OR($K2="3A",$K2="4A",$K2="4b",$K2="5a"),TRUE)</formula>
    </cfRule>
  </conditionalFormatting>
  <conditionalFormatting sqref="L2:L99">
    <cfRule type="expression" dxfId="745" priority="9" stopIfTrue="1">
      <formula>IF(OR($K2=1,$K2="2B",$K2="3B",$K2="4C"),TRUE)</formula>
    </cfRule>
  </conditionalFormatting>
  <conditionalFormatting sqref="L100:L117">
    <cfRule type="expression" dxfId="744" priority="8">
      <formula>IF(OR($K100="2A"),TRUE)</formula>
    </cfRule>
  </conditionalFormatting>
  <conditionalFormatting sqref="L100:L117">
    <cfRule type="expression" dxfId="743" priority="7" stopIfTrue="1">
      <formula>IF(OR($K100="3A",$K100="4A",$K100="4b",$K100="5a"),TRUE)</formula>
    </cfRule>
  </conditionalFormatting>
  <conditionalFormatting sqref="L100:L117">
    <cfRule type="expression" dxfId="742" priority="6" stopIfTrue="1">
      <formula>IF(OR($K100=1,$K100="2B",$K100="3B",$K100="4C"),TRUE)</formula>
    </cfRule>
  </conditionalFormatting>
  <conditionalFormatting sqref="L2:L200 A2:H200">
    <cfRule type="expression" dxfId="741" priority="3">
      <formula>IF($K2=6,TRUE)</formula>
    </cfRule>
  </conditionalFormatting>
  <conditionalFormatting sqref="A2:G99">
    <cfRule type="expression" dxfId="740" priority="200">
      <formula>IF($J2="R",TRUE)</formula>
    </cfRule>
  </conditionalFormatting>
  <conditionalFormatting sqref="E2:G99">
    <cfRule type="expression" dxfId="739" priority="202" stopIfTrue="1">
      <formula>IF(OR($K2="2A"),TRUE)</formula>
    </cfRule>
  </conditionalFormatting>
  <hyperlinks>
    <hyperlink ref="E2" r:id="rId1" xr:uid="{4ED9DE86-4973-4DEE-B41D-3109B8D5688D}"/>
    <hyperlink ref="E3" r:id="rId2" xr:uid="{3FD44657-0B40-4C3C-9214-12C54B9DACC7}"/>
    <hyperlink ref="E4" r:id="rId3" xr:uid="{2DF711D2-EC33-49AE-B6E3-0F00D135FBBE}"/>
    <hyperlink ref="E5" r:id="rId4" xr:uid="{20BA2511-96AE-4805-92D3-0B625BE91A7A}"/>
    <hyperlink ref="E6" r:id="rId5" xr:uid="{BD988617-5727-48A3-840B-867801575336}"/>
    <hyperlink ref="E7" r:id="rId6" xr:uid="{D395C31C-C5DA-4B36-B282-549840C58737}"/>
    <hyperlink ref="E8" r:id="rId7" xr:uid="{7B195BB7-9742-4BD9-959A-E47EBD90273D}"/>
    <hyperlink ref="E9" r:id="rId8" xr:uid="{5010B52D-AD97-4491-BB90-A3C331827255}"/>
    <hyperlink ref="E10" r:id="rId9" xr:uid="{00E78EA0-D0AA-4983-8920-B38D413B5928}"/>
    <hyperlink ref="E11" r:id="rId10" xr:uid="{4F18DFE8-BF96-4527-9A29-0C6AB8E9A14E}"/>
    <hyperlink ref="E12" r:id="rId11" xr:uid="{86D55E06-9F36-422F-810D-2EE30ABCA2B5}"/>
    <hyperlink ref="E13" r:id="rId12" xr:uid="{E81FD456-40F1-46E7-AF40-93021962184B}"/>
    <hyperlink ref="E14" r:id="rId13" xr:uid="{B0481194-7FA1-4BDE-BE72-D8D588D946EC}"/>
    <hyperlink ref="E15" r:id="rId14" xr:uid="{0E68DC27-F170-4741-8237-F94B77658FD3}"/>
    <hyperlink ref="E16" r:id="rId15" xr:uid="{BB8525A4-B52D-4185-9DF4-466A55FF6AAD}"/>
    <hyperlink ref="E17" r:id="rId16" xr:uid="{144CF537-60F6-4C99-A252-CE9CEED8ED6E}"/>
    <hyperlink ref="E18" r:id="rId17" xr:uid="{1C3AFECB-BC25-43BC-8B0F-62897C07F494}"/>
    <hyperlink ref="E19" r:id="rId18" xr:uid="{7E7F18B9-5BB9-44E7-A09C-058DC8EB68A5}"/>
    <hyperlink ref="E20" r:id="rId19" xr:uid="{940C3A77-A2D8-45DE-ACBC-CD498E95B801}"/>
    <hyperlink ref="E21" r:id="rId20" xr:uid="{E25E701A-5713-4A53-8C07-CE53F434D87E}"/>
    <hyperlink ref="E22" r:id="rId21" xr:uid="{E06E4B6C-9F7C-4756-BA6B-83F76FEB63D5}"/>
    <hyperlink ref="E23" r:id="rId22" xr:uid="{E7D6D5FE-88E0-400B-8892-A65D80DFEF01}"/>
    <hyperlink ref="E24" r:id="rId23" xr:uid="{2C82C683-0F1F-4430-8DA1-D9040BDEAFB3}"/>
    <hyperlink ref="E25" r:id="rId24" xr:uid="{E8DDF2D7-1FBC-41F4-B2BF-7A2FF1CD65D7}"/>
    <hyperlink ref="E26" r:id="rId25" xr:uid="{841160E3-1852-4F56-B651-B9DC87EB7565}"/>
    <hyperlink ref="E27" r:id="rId26" xr:uid="{D482E504-754B-4860-A341-BFAEF2728CFD}"/>
    <hyperlink ref="E28" r:id="rId27" xr:uid="{EDE822FD-4685-4F95-BEF8-F7F3E629DF8A}"/>
    <hyperlink ref="E29" r:id="rId28" xr:uid="{034786F8-E114-4FF2-8460-82A177CB23F9}"/>
    <hyperlink ref="E30" r:id="rId29" xr:uid="{5A474AA8-BA5F-410F-BA18-3A1E51EB9F65}"/>
    <hyperlink ref="E31" r:id="rId30" xr:uid="{FFBA0259-1B2E-4024-81B7-0A708ADEA32C}"/>
    <hyperlink ref="E32" r:id="rId31" xr:uid="{1E86C6CD-99DD-4494-AC2E-C295A60B6D48}"/>
    <hyperlink ref="E33" r:id="rId32" xr:uid="{400E50DD-9395-4631-BB17-E83734C102C6}"/>
    <hyperlink ref="E34" r:id="rId33" xr:uid="{2991789F-1A3E-4062-BE01-98BE2D7A96FF}"/>
    <hyperlink ref="E35" r:id="rId34" xr:uid="{3616674C-C242-4248-8FA2-87ADF822EE2D}"/>
    <hyperlink ref="E36" r:id="rId35" xr:uid="{5F3CDB2E-7AEE-41FD-9C2C-BC46BF92D995}"/>
    <hyperlink ref="E37" r:id="rId36" xr:uid="{D73F8E88-D978-4526-A807-A80AE6A11EAB}"/>
    <hyperlink ref="E38" r:id="rId37" xr:uid="{7EBC3B34-05C0-431A-9220-BB13138E40FD}"/>
    <hyperlink ref="E39" r:id="rId38" xr:uid="{C73A0F8E-39B9-48A8-AF34-36BC822DDCCE}"/>
    <hyperlink ref="E40" r:id="rId39" xr:uid="{B50E67E2-69BC-4AEA-98EB-F63BF9EFA1DC}"/>
    <hyperlink ref="E41" r:id="rId40" xr:uid="{5EC26D4D-FC04-429B-BFEF-22F63C059490}"/>
    <hyperlink ref="E42" r:id="rId41" xr:uid="{61CF1E4F-A282-4257-98AC-69CD5C529382}"/>
    <hyperlink ref="E43" r:id="rId42" xr:uid="{D7284101-0C36-4165-A21F-039F1B18465E}"/>
    <hyperlink ref="E44" r:id="rId43" xr:uid="{6FD34D7B-A5C1-461A-B347-F44A6C24D7EE}"/>
    <hyperlink ref="E45" r:id="rId44" xr:uid="{19A61351-C0EA-4F65-827A-1BA32A6432F8}"/>
    <hyperlink ref="E46" r:id="rId45" xr:uid="{8D6B6EBF-2C45-43D8-BD4F-17B97BE4DB3F}"/>
    <hyperlink ref="E47" r:id="rId46" xr:uid="{B6CDCD0C-1A24-4E0B-AD53-D0FF8B184241}"/>
    <hyperlink ref="E48" r:id="rId47" xr:uid="{F1AC8795-4F4A-4C09-B81A-23A4F7485E2B}"/>
    <hyperlink ref="E49" r:id="rId48" xr:uid="{6930C2DD-D7A0-4C29-9FC0-C1972C1C214C}"/>
    <hyperlink ref="E50" r:id="rId49" xr:uid="{96A00159-22A6-4CAD-AEAE-C874F37A1E13}"/>
    <hyperlink ref="E51" r:id="rId50" xr:uid="{02372021-22B8-4799-8285-D1283461C0F8}"/>
    <hyperlink ref="E52" r:id="rId51" xr:uid="{7551B804-DC9D-4718-908E-57D0ACB1A2C9}"/>
    <hyperlink ref="E53" r:id="rId52" xr:uid="{8CEF6370-9AD7-464D-B23E-A1CEE526A6F4}"/>
    <hyperlink ref="E54" r:id="rId53" xr:uid="{99F91DF4-EBF5-4B1B-808C-12051E1F464F}"/>
    <hyperlink ref="E55" r:id="rId54" xr:uid="{AA9592D4-8B2C-4FCD-B9BE-2CABC8B6D4DC}"/>
    <hyperlink ref="E56" r:id="rId55" xr:uid="{243A9B4F-A321-4DB6-9C2E-6646CEB24C65}"/>
    <hyperlink ref="E57" r:id="rId56" xr:uid="{53213C51-9A30-4A41-B77F-8ED2169F8E02}"/>
    <hyperlink ref="E58" r:id="rId57" xr:uid="{41276DF2-36C9-4183-AF93-14C6A560655B}"/>
    <hyperlink ref="E59" r:id="rId58" xr:uid="{C0D33AE0-7BE7-4D9B-9FA1-17739C6353CF}"/>
    <hyperlink ref="E60" r:id="rId59" xr:uid="{181C188D-6796-4E7E-9D5D-39F73DA5A04D}"/>
    <hyperlink ref="E61" r:id="rId60" xr:uid="{E7F82A61-33AD-4BE6-A6DA-B97128D48335}"/>
    <hyperlink ref="E62" r:id="rId61" xr:uid="{523A0F54-6B86-4E83-8B1F-6D8C601F05ED}"/>
    <hyperlink ref="E63" r:id="rId62" xr:uid="{49ECAEB5-3B8A-48BE-A3F5-C3B9790ABBDD}"/>
    <hyperlink ref="E64" r:id="rId63" xr:uid="{8A84D91F-B617-47AF-A27A-4258EE26A9BE}"/>
    <hyperlink ref="E65" r:id="rId64" xr:uid="{2D15C923-D189-484A-8538-8785A931C554}"/>
    <hyperlink ref="E66" r:id="rId65" xr:uid="{E7C9E4B0-D50E-4248-AA27-984B3F6415A9}"/>
    <hyperlink ref="E67" r:id="rId66" xr:uid="{41B39628-F54A-42A2-9EC1-69002832105D}"/>
    <hyperlink ref="E68" r:id="rId67" xr:uid="{66B754EF-2F0E-453D-BE94-80B935EA3E62}"/>
    <hyperlink ref="E69" r:id="rId68" xr:uid="{EB75878D-11C6-4CB1-A6E7-47873E37F0ED}"/>
    <hyperlink ref="E70" r:id="rId69" xr:uid="{E9025FFC-DD5B-4D03-B58E-452C12D8AF01}"/>
    <hyperlink ref="E71" r:id="rId70" xr:uid="{ED800E7C-E4DD-4E12-98F4-1AF3BE624C4A}"/>
    <hyperlink ref="E72" r:id="rId71" xr:uid="{72915905-2FCD-4FAE-8BD9-D0F0C205A3A7}"/>
    <hyperlink ref="E73" r:id="rId72" xr:uid="{17398CD9-C730-4C20-AB62-DA55E92F7F81}"/>
    <hyperlink ref="E74" r:id="rId73" xr:uid="{AD809FDD-777C-44B1-96E0-992C7BFAF40B}"/>
    <hyperlink ref="E75" r:id="rId74" xr:uid="{91C0304A-755B-4AA8-A90E-51EE7317AE03}"/>
    <hyperlink ref="E76" r:id="rId75" xr:uid="{AC707A7A-588F-4EAB-AB21-F1B640CCC482}"/>
    <hyperlink ref="E77" r:id="rId76" xr:uid="{30E7DF25-F9EA-4471-A70E-89C0A20D8C94}"/>
    <hyperlink ref="E78" r:id="rId77" xr:uid="{6E33BD03-FBC4-43ED-981A-90C18252D791}"/>
    <hyperlink ref="E79" r:id="rId78" xr:uid="{A0C37F5A-4BD1-4362-859D-B0D2257A1DCC}"/>
    <hyperlink ref="E80" r:id="rId79" xr:uid="{6C91EC05-0151-45F3-80C0-B08BBC4A3688}"/>
    <hyperlink ref="E81" r:id="rId80" xr:uid="{14BF4177-A623-44F9-8F99-FFB44A0542DC}"/>
    <hyperlink ref="E82" r:id="rId81" xr:uid="{2D571A04-9B6B-4063-AEE1-3200006055C6}"/>
    <hyperlink ref="E83" r:id="rId82" xr:uid="{770B926C-E110-4285-B0EF-87D8F57E77A6}"/>
    <hyperlink ref="E84" r:id="rId83" xr:uid="{B8570901-5B4F-444A-A943-6FE88B393B9A}"/>
    <hyperlink ref="E85" r:id="rId84" xr:uid="{CC8EE8EE-DCEA-4148-87DE-7563F3DF8F85}"/>
    <hyperlink ref="E86" r:id="rId85" xr:uid="{595A9145-3177-4348-8656-4D8844F9124F}"/>
    <hyperlink ref="E87" r:id="rId86" xr:uid="{3DC4BA3E-94F4-4363-A39A-052F47447AC6}"/>
    <hyperlink ref="E88" r:id="rId87" xr:uid="{DDB86B8F-B620-4643-993C-25CAFA942787}"/>
    <hyperlink ref="E89" r:id="rId88" xr:uid="{81D5A372-7C7F-487C-8C2C-ACE9FAFD307E}"/>
    <hyperlink ref="E90" r:id="rId89" xr:uid="{C4D7FC9A-DE70-4DA4-ADED-5F7E606B8EA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4914A-380C-427A-A423-6D53B63034FE}">
  <sheetPr codeName="Sheet7">
    <tabColor rgb="FF00B0F0"/>
  </sheetPr>
  <dimension ref="A1:L113"/>
  <sheetViews>
    <sheetView zoomScaleNormal="100" workbookViewId="0">
      <pane ySplit="1" topLeftCell="A2" activePane="bottomLeft" state="frozen"/>
      <selection pane="bottomLeft" activeCell="L2" sqref="L2"/>
    </sheetView>
  </sheetViews>
  <sheetFormatPr defaultRowHeight="14.5" x14ac:dyDescent="0.35"/>
  <cols>
    <col min="2" max="2" width="10.54296875" bestFit="1" customWidth="1"/>
    <col min="3" max="3" width="14.36328125" bestFit="1" customWidth="1"/>
    <col min="4" max="4" width="19.81640625" bestFit="1" customWidth="1"/>
    <col min="5" max="5" width="68.1796875" customWidth="1"/>
    <col min="6" max="6" width="14.54296875" bestFit="1" customWidth="1"/>
    <col min="9" max="11" width="5.81640625" customWidth="1"/>
    <col min="12" max="12" width="45" bestFit="1" customWidth="1"/>
  </cols>
  <sheetData>
    <row r="1" spans="1:12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</row>
    <row r="2" spans="1:12" x14ac:dyDescent="0.35">
      <c r="A2" s="54">
        <v>308</v>
      </c>
      <c r="B2" s="9" t="s">
        <v>1898</v>
      </c>
      <c r="C2" s="9" t="s">
        <v>2335</v>
      </c>
      <c r="D2" s="9" t="s">
        <v>292</v>
      </c>
      <c r="E2" s="20" t="s">
        <v>544</v>
      </c>
      <c r="F2" s="10" t="s">
        <v>107</v>
      </c>
      <c r="G2" s="52">
        <v>2</v>
      </c>
      <c r="H2" s="53">
        <v>2.7055555555555552E-3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310</v>
      </c>
      <c r="B3" s="9" t="s">
        <v>2336</v>
      </c>
      <c r="C3" s="9" t="s">
        <v>1804</v>
      </c>
      <c r="D3" s="9" t="s">
        <v>292</v>
      </c>
      <c r="E3" s="20" t="s">
        <v>545</v>
      </c>
      <c r="F3" s="10" t="s">
        <v>107</v>
      </c>
      <c r="G3" s="52">
        <v>1</v>
      </c>
      <c r="H3" s="53">
        <v>2.6303240740740736E-3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315</v>
      </c>
      <c r="B4" s="9" t="s">
        <v>1898</v>
      </c>
      <c r="C4" s="9" t="s">
        <v>2338</v>
      </c>
      <c r="D4" s="9" t="s">
        <v>292</v>
      </c>
      <c r="E4" s="20" t="s">
        <v>547</v>
      </c>
      <c r="F4" s="10" t="s">
        <v>106</v>
      </c>
      <c r="G4" s="52">
        <v>4</v>
      </c>
      <c r="H4" s="53">
        <v>2.7733796296296295E-3</v>
      </c>
      <c r="I4" s="45"/>
      <c r="J4" s="45"/>
      <c r="K4" s="45">
        <v>6</v>
      </c>
      <c r="L4" t="str">
        <f t="shared" si="0"/>
        <v>RESERVE LIST - 3rd 4th Athlete -Not met entry requirements</v>
      </c>
    </row>
    <row r="5" spans="1:12" x14ac:dyDescent="0.35">
      <c r="A5" s="54">
        <v>323</v>
      </c>
      <c r="B5" s="9" t="s">
        <v>1789</v>
      </c>
      <c r="C5" s="9" t="s">
        <v>2337</v>
      </c>
      <c r="D5" s="9" t="s">
        <v>292</v>
      </c>
      <c r="E5" s="20" t="s">
        <v>546</v>
      </c>
      <c r="F5" s="10" t="s">
        <v>106</v>
      </c>
      <c r="G5" s="52">
        <v>3</v>
      </c>
      <c r="H5" s="53">
        <v>2.7579861111111108E-3</v>
      </c>
      <c r="I5" s="45"/>
      <c r="J5" s="45"/>
      <c r="K5" s="45">
        <v>6</v>
      </c>
      <c r="L5" t="str">
        <f t="shared" si="0"/>
        <v>RESERVE LIST - 3rd 4th Athlete -Not met entry requirements</v>
      </c>
    </row>
    <row r="6" spans="1:12" x14ac:dyDescent="0.35">
      <c r="A6" s="54">
        <v>349</v>
      </c>
      <c r="B6" s="9" t="s">
        <v>2631</v>
      </c>
      <c r="C6" s="9" t="s">
        <v>2632</v>
      </c>
      <c r="D6" s="9" t="s">
        <v>136</v>
      </c>
      <c r="E6" s="20" t="s">
        <v>828</v>
      </c>
      <c r="F6" s="10" t="s">
        <v>107</v>
      </c>
      <c r="G6" s="52">
        <v>2</v>
      </c>
      <c r="H6" s="53">
        <v>2.6925925925925923E-3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353</v>
      </c>
      <c r="B7" s="9" t="s">
        <v>2056</v>
      </c>
      <c r="C7" s="9" t="s">
        <v>2634</v>
      </c>
      <c r="D7" s="9" t="s">
        <v>136</v>
      </c>
      <c r="E7" s="20" t="s">
        <v>830</v>
      </c>
      <c r="F7" s="10" t="s">
        <v>106</v>
      </c>
      <c r="G7" s="52">
        <v>3</v>
      </c>
      <c r="H7" s="53">
        <v>2.6497685185185183E-3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365</v>
      </c>
      <c r="B8" s="9" t="s">
        <v>1851</v>
      </c>
      <c r="C8" s="9" t="s">
        <v>1900</v>
      </c>
      <c r="D8" s="9" t="s">
        <v>136</v>
      </c>
      <c r="E8" s="20" t="s">
        <v>702</v>
      </c>
      <c r="F8" s="10" t="s">
        <v>107</v>
      </c>
      <c r="G8" s="52">
        <v>1</v>
      </c>
      <c r="H8" s="53">
        <v>2.5445601851851849E-3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376</v>
      </c>
      <c r="B9" s="9" t="s">
        <v>1987</v>
      </c>
      <c r="C9" s="9" t="s">
        <v>2633</v>
      </c>
      <c r="D9" s="9" t="s">
        <v>136</v>
      </c>
      <c r="E9" s="20" t="s">
        <v>829</v>
      </c>
      <c r="F9" s="10" t="s">
        <v>106</v>
      </c>
      <c r="G9" s="52">
        <v>4</v>
      </c>
      <c r="H9" s="53">
        <v>2.663078703703704E-3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440</v>
      </c>
      <c r="B10" s="9" t="s">
        <v>118</v>
      </c>
      <c r="C10" s="9" t="s">
        <v>3066</v>
      </c>
      <c r="D10" s="9" t="s">
        <v>837</v>
      </c>
      <c r="E10" s="20" t="s">
        <v>1280</v>
      </c>
      <c r="F10" s="10" t="s">
        <v>107</v>
      </c>
      <c r="G10" s="52"/>
      <c r="H10" s="53">
        <v>2.7957175925925923E-3</v>
      </c>
      <c r="I10" s="45"/>
      <c r="J10" s="45" t="s">
        <v>3652</v>
      </c>
      <c r="K10" s="45" t="s">
        <v>3628</v>
      </c>
      <c r="L10" t="str">
        <f t="shared" si="0"/>
        <v>Updated BP since 1 January 2019</v>
      </c>
    </row>
    <row r="11" spans="1:12" x14ac:dyDescent="0.35">
      <c r="A11" s="54">
        <v>449</v>
      </c>
      <c r="B11" s="9" t="s">
        <v>3064</v>
      </c>
      <c r="C11" s="9" t="s">
        <v>3065</v>
      </c>
      <c r="D11" s="9" t="s">
        <v>837</v>
      </c>
      <c r="E11" s="20" t="s">
        <v>1279</v>
      </c>
      <c r="F11" s="10" t="s">
        <v>107</v>
      </c>
      <c r="G11" s="52"/>
      <c r="H11" s="53">
        <v>2.7859953703703705E-3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467</v>
      </c>
      <c r="B12" s="9" t="s">
        <v>1777</v>
      </c>
      <c r="C12" s="9" t="s">
        <v>3129</v>
      </c>
      <c r="D12" s="9" t="s">
        <v>112</v>
      </c>
      <c r="E12" s="20" t="s">
        <v>1349</v>
      </c>
      <c r="F12" s="10" t="s">
        <v>107</v>
      </c>
      <c r="G12" s="52">
        <v>1</v>
      </c>
      <c r="H12" s="53">
        <v>2.9881944444444444E-3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485</v>
      </c>
      <c r="B13" s="9" t="s">
        <v>2497</v>
      </c>
      <c r="C13" s="9" t="s">
        <v>2498</v>
      </c>
      <c r="D13" s="9" t="s">
        <v>447</v>
      </c>
      <c r="E13" s="20" t="s">
        <v>699</v>
      </c>
      <c r="F13" s="10" t="s">
        <v>107</v>
      </c>
      <c r="G13" s="52">
        <v>1</v>
      </c>
      <c r="H13" s="53">
        <v>2.5751157407407407E-3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486</v>
      </c>
      <c r="B14" s="9" t="s">
        <v>2733</v>
      </c>
      <c r="C14" s="9" t="s">
        <v>2734</v>
      </c>
      <c r="D14" s="9" t="s">
        <v>447</v>
      </c>
      <c r="E14" s="20" t="s">
        <v>933</v>
      </c>
      <c r="F14" s="10" t="s">
        <v>107</v>
      </c>
      <c r="G14" s="52">
        <v>2</v>
      </c>
      <c r="H14" s="53">
        <v>2.7319444444444448E-3</v>
      </c>
      <c r="I14" s="45"/>
      <c r="J14" s="45" t="s">
        <v>3652</v>
      </c>
      <c r="K14" s="45"/>
      <c r="L14" t="str">
        <f t="shared" si="0"/>
        <v/>
      </c>
    </row>
    <row r="15" spans="1:12" x14ac:dyDescent="0.35">
      <c r="A15" s="54">
        <v>490</v>
      </c>
      <c r="B15" s="9" t="s">
        <v>2735</v>
      </c>
      <c r="C15" s="9" t="s">
        <v>2736</v>
      </c>
      <c r="D15" s="9" t="s">
        <v>447</v>
      </c>
      <c r="E15" s="20" t="s">
        <v>934</v>
      </c>
      <c r="F15" s="10" t="s">
        <v>106</v>
      </c>
      <c r="G15" s="52">
        <v>3</v>
      </c>
      <c r="H15" s="53">
        <v>2.9467592592592588E-3</v>
      </c>
      <c r="I15" s="45"/>
      <c r="J15" s="45"/>
      <c r="K15" s="45">
        <v>6</v>
      </c>
      <c r="L15" t="str">
        <f t="shared" si="0"/>
        <v>RESERVE LIST - 3rd 4th Athlete -Not met entry requirements</v>
      </c>
    </row>
    <row r="16" spans="1:12" x14ac:dyDescent="0.35">
      <c r="A16" s="54">
        <v>520</v>
      </c>
      <c r="B16" s="9" t="s">
        <v>1915</v>
      </c>
      <c r="C16" s="9" t="s">
        <v>1916</v>
      </c>
      <c r="D16" s="9" t="s">
        <v>160</v>
      </c>
      <c r="E16" s="20" t="s">
        <v>204</v>
      </c>
      <c r="F16" s="10" t="s">
        <v>106</v>
      </c>
      <c r="G16" s="52">
        <v>3</v>
      </c>
      <c r="H16" s="53">
        <v>3.0039351851851854E-3</v>
      </c>
      <c r="I16" s="45"/>
      <c r="J16" s="45"/>
      <c r="K16" s="45">
        <v>6</v>
      </c>
      <c r="L16" t="str">
        <f t="shared" si="0"/>
        <v>RESERVE LIST - 3rd 4th Athlete -Not met entry requirements</v>
      </c>
    </row>
    <row r="17" spans="1:12" x14ac:dyDescent="0.35">
      <c r="A17" s="54">
        <v>522</v>
      </c>
      <c r="B17" s="9" t="s">
        <v>2099</v>
      </c>
      <c r="C17" s="9" t="s">
        <v>3541</v>
      </c>
      <c r="D17" s="9" t="s">
        <v>160</v>
      </c>
      <c r="E17" s="20" t="s">
        <v>715</v>
      </c>
      <c r="F17" s="10" t="s">
        <v>107</v>
      </c>
      <c r="G17" s="52">
        <v>2</v>
      </c>
      <c r="H17" s="53">
        <v>2.7180555555555556E-3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527</v>
      </c>
      <c r="B18" s="9" t="s">
        <v>1901</v>
      </c>
      <c r="C18" s="9" t="s">
        <v>1902</v>
      </c>
      <c r="D18" s="9" t="s">
        <v>160</v>
      </c>
      <c r="E18" s="20" t="s">
        <v>191</v>
      </c>
      <c r="F18" s="10" t="s">
        <v>107</v>
      </c>
      <c r="G18" s="52">
        <v>1</v>
      </c>
      <c r="H18" s="53">
        <v>2.8714120370370369E-3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547</v>
      </c>
      <c r="B19" s="9" t="s">
        <v>1975</v>
      </c>
      <c r="C19" s="9" t="s">
        <v>1976</v>
      </c>
      <c r="D19" s="9" t="s">
        <v>153</v>
      </c>
      <c r="E19" s="20" t="s">
        <v>252</v>
      </c>
      <c r="F19" s="10" t="s">
        <v>107</v>
      </c>
      <c r="G19" s="52">
        <v>1</v>
      </c>
      <c r="H19" s="53">
        <v>2.6921296296296298E-3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553</v>
      </c>
      <c r="B20" s="9" t="s">
        <v>1907</v>
      </c>
      <c r="C20" s="9" t="s">
        <v>1974</v>
      </c>
      <c r="D20" s="9" t="s">
        <v>153</v>
      </c>
      <c r="E20" s="20" t="s">
        <v>251</v>
      </c>
      <c r="F20" s="10" t="s">
        <v>107</v>
      </c>
      <c r="G20" s="52">
        <v>2</v>
      </c>
      <c r="H20" s="53">
        <v>2.7902777777777774E-3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595</v>
      </c>
      <c r="B21" s="9" t="s">
        <v>1796</v>
      </c>
      <c r="C21" s="9" t="s">
        <v>2524</v>
      </c>
      <c r="D21" s="9" t="s">
        <v>226</v>
      </c>
      <c r="E21" s="20" t="s">
        <v>724</v>
      </c>
      <c r="F21" s="10" t="s">
        <v>107</v>
      </c>
      <c r="G21" s="52"/>
      <c r="H21" s="53">
        <v>2.7475694444444444E-3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626</v>
      </c>
      <c r="B22" s="9" t="s">
        <v>1901</v>
      </c>
      <c r="C22" s="9" t="s">
        <v>2360</v>
      </c>
      <c r="D22" s="9" t="s">
        <v>548</v>
      </c>
      <c r="E22" s="20" t="s">
        <v>570</v>
      </c>
      <c r="F22" s="10" t="s">
        <v>107</v>
      </c>
      <c r="G22" s="52">
        <v>1</v>
      </c>
      <c r="H22" s="53">
        <v>2.7649305555555556E-3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627</v>
      </c>
      <c r="B23" s="9" t="s">
        <v>1903</v>
      </c>
      <c r="C23" s="9" t="s">
        <v>2354</v>
      </c>
      <c r="D23" s="9" t="s">
        <v>548</v>
      </c>
      <c r="E23" s="20" t="s">
        <v>564</v>
      </c>
      <c r="F23" s="10" t="s">
        <v>107</v>
      </c>
      <c r="G23" s="52">
        <v>2</v>
      </c>
      <c r="H23" s="53">
        <v>2.7973379629629628E-3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653</v>
      </c>
      <c r="B24" s="9" t="s">
        <v>2283</v>
      </c>
      <c r="C24" s="9" t="s">
        <v>2311</v>
      </c>
      <c r="D24" s="9" t="s">
        <v>101</v>
      </c>
      <c r="E24" s="20" t="s">
        <v>691</v>
      </c>
      <c r="F24" s="10" t="s">
        <v>107</v>
      </c>
      <c r="G24" s="52">
        <v>1</v>
      </c>
      <c r="H24" s="53">
        <v>2.9740740740740739E-3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711</v>
      </c>
      <c r="B25" s="9" t="s">
        <v>2274</v>
      </c>
      <c r="C25" s="9" t="s">
        <v>2615</v>
      </c>
      <c r="D25" s="9" t="s">
        <v>1211</v>
      </c>
      <c r="E25" s="20" t="s">
        <v>1455</v>
      </c>
      <c r="F25" s="10" t="s">
        <v>106</v>
      </c>
      <c r="G25" s="52"/>
      <c r="H25" s="53">
        <v>3.0199074074074073E-3</v>
      </c>
      <c r="I25" s="45"/>
      <c r="J25" s="45"/>
      <c r="K25" s="45">
        <v>6</v>
      </c>
      <c r="L25" t="str">
        <f t="shared" si="0"/>
        <v>RESERVE LIST - 3rd 4th Athlete -Not met entry requirements</v>
      </c>
    </row>
    <row r="26" spans="1:12" x14ac:dyDescent="0.35">
      <c r="A26" s="54">
        <v>714</v>
      </c>
      <c r="B26" s="9" t="s">
        <v>2861</v>
      </c>
      <c r="C26" s="9" t="s">
        <v>3224</v>
      </c>
      <c r="D26" s="9" t="s">
        <v>1211</v>
      </c>
      <c r="E26" s="20" t="s">
        <v>1456</v>
      </c>
      <c r="F26" s="10" t="s">
        <v>107</v>
      </c>
      <c r="G26" s="52"/>
      <c r="H26" s="53">
        <v>2.8344907407407412E-3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721</v>
      </c>
      <c r="B27" s="9" t="s">
        <v>3222</v>
      </c>
      <c r="C27" s="9" t="s">
        <v>3223</v>
      </c>
      <c r="D27" s="9" t="s">
        <v>1211</v>
      </c>
      <c r="E27" s="20" t="s">
        <v>1454</v>
      </c>
      <c r="F27" s="10" t="s">
        <v>107</v>
      </c>
      <c r="G27" s="52"/>
      <c r="H27" s="53">
        <v>2.8137731481481486E-3</v>
      </c>
      <c r="I27" s="45"/>
      <c r="J27" s="45" t="s">
        <v>3652</v>
      </c>
      <c r="K27" s="45" t="s">
        <v>3628</v>
      </c>
      <c r="L27" t="str">
        <f t="shared" si="0"/>
        <v>Updated BP since 1 January 2019</v>
      </c>
    </row>
    <row r="28" spans="1:12" x14ac:dyDescent="0.35">
      <c r="A28" s="54">
        <v>745</v>
      </c>
      <c r="B28" s="9" t="s">
        <v>1842</v>
      </c>
      <c r="C28" s="9" t="s">
        <v>3327</v>
      </c>
      <c r="D28" s="9" t="s">
        <v>994</v>
      </c>
      <c r="E28" s="20" t="s">
        <v>1568</v>
      </c>
      <c r="F28" s="10" t="s">
        <v>107</v>
      </c>
      <c r="G28" s="52"/>
      <c r="H28" s="53">
        <v>3.650462962962963E-3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766</v>
      </c>
      <c r="B29" s="9" t="s">
        <v>2011</v>
      </c>
      <c r="C29" s="9" t="s">
        <v>3411</v>
      </c>
      <c r="D29" s="9" t="s">
        <v>984</v>
      </c>
      <c r="E29" s="20" t="s">
        <v>1659</v>
      </c>
      <c r="F29" s="10" t="s">
        <v>107</v>
      </c>
      <c r="G29" s="52"/>
      <c r="H29" s="53">
        <v>2.7968750000000003E-3</v>
      </c>
      <c r="I29" s="45"/>
      <c r="J29" s="45" t="s">
        <v>3652</v>
      </c>
      <c r="K29" s="45"/>
      <c r="L29" t="str">
        <f t="shared" si="0"/>
        <v/>
      </c>
    </row>
    <row r="30" spans="1:12" x14ac:dyDescent="0.35">
      <c r="A30" s="54">
        <v>768</v>
      </c>
      <c r="B30" s="9" t="s">
        <v>2842</v>
      </c>
      <c r="C30" s="9" t="s">
        <v>2762</v>
      </c>
      <c r="D30" s="9" t="s">
        <v>849</v>
      </c>
      <c r="E30" s="20" t="s">
        <v>1048</v>
      </c>
      <c r="F30" s="10" t="s">
        <v>107</v>
      </c>
      <c r="G30" s="52"/>
      <c r="H30" s="53">
        <v>2.7011574074074073E-3</v>
      </c>
      <c r="I30" s="45"/>
      <c r="J30" s="45" t="s">
        <v>3652</v>
      </c>
      <c r="K30" s="45"/>
      <c r="L30" t="str">
        <f t="shared" si="0"/>
        <v/>
      </c>
    </row>
    <row r="31" spans="1:12" x14ac:dyDescent="0.35">
      <c r="A31" s="54">
        <v>771</v>
      </c>
      <c r="B31" s="9" t="s">
        <v>600</v>
      </c>
      <c r="C31" s="9" t="s">
        <v>2841</v>
      </c>
      <c r="D31" s="9" t="s">
        <v>849</v>
      </c>
      <c r="E31" s="20" t="s">
        <v>1047</v>
      </c>
      <c r="F31" s="10" t="s">
        <v>107</v>
      </c>
      <c r="G31" s="52"/>
      <c r="H31" s="53">
        <v>2.8429398148148151E-3</v>
      </c>
      <c r="I31" s="45"/>
      <c r="J31" s="45" t="s">
        <v>3652</v>
      </c>
      <c r="K31" s="45" t="s">
        <v>3628</v>
      </c>
      <c r="L31" t="str">
        <f t="shared" si="0"/>
        <v>Updated BP since 1 January 2019</v>
      </c>
    </row>
    <row r="32" spans="1:12" x14ac:dyDescent="0.35">
      <c r="A32" s="54">
        <v>797</v>
      </c>
      <c r="B32" s="9" t="s">
        <v>3194</v>
      </c>
      <c r="C32" s="9" t="s">
        <v>3195</v>
      </c>
      <c r="D32" s="9" t="s">
        <v>1418</v>
      </c>
      <c r="E32" s="20" t="s">
        <v>1419</v>
      </c>
      <c r="F32" s="10" t="s">
        <v>107</v>
      </c>
      <c r="G32" s="52">
        <v>1</v>
      </c>
      <c r="H32" s="53">
        <v>2.7837962962962964E-3</v>
      </c>
      <c r="I32" s="45"/>
      <c r="J32" s="45" t="s">
        <v>3652</v>
      </c>
      <c r="K32" s="45"/>
      <c r="L32" t="str">
        <f t="shared" si="0"/>
        <v/>
      </c>
    </row>
    <row r="33" spans="1:12" x14ac:dyDescent="0.35">
      <c r="A33" s="54">
        <v>800</v>
      </c>
      <c r="B33" s="9" t="s">
        <v>2323</v>
      </c>
      <c r="C33" s="9" t="s">
        <v>3317</v>
      </c>
      <c r="D33" s="9" t="s">
        <v>882</v>
      </c>
      <c r="E33" s="61" t="s">
        <v>3677</v>
      </c>
      <c r="F33" s="10" t="s">
        <v>107</v>
      </c>
      <c r="G33" s="52"/>
      <c r="H33" s="53">
        <v>2.9004629629629628E-3</v>
      </c>
      <c r="I33" s="45"/>
      <c r="J33" s="45" t="s">
        <v>3652</v>
      </c>
      <c r="K33" s="45" t="s">
        <v>3628</v>
      </c>
      <c r="L33" t="str">
        <f t="shared" si="0"/>
        <v>Updated BP since 1 January 2019</v>
      </c>
    </row>
    <row r="34" spans="1:12" x14ac:dyDescent="0.35">
      <c r="A34" s="54">
        <v>804</v>
      </c>
      <c r="B34" s="9" t="s">
        <v>2056</v>
      </c>
      <c r="C34" s="9" t="s">
        <v>3316</v>
      </c>
      <c r="D34" s="9" t="s">
        <v>882</v>
      </c>
      <c r="E34" s="20" t="s">
        <v>1551</v>
      </c>
      <c r="F34" s="10" t="s">
        <v>107</v>
      </c>
      <c r="G34" s="52"/>
      <c r="H34" s="53">
        <v>2.7729166666666666E-3</v>
      </c>
      <c r="I34" s="45"/>
      <c r="J34" s="45" t="s">
        <v>3652</v>
      </c>
      <c r="K34" s="45"/>
      <c r="L34" t="str">
        <f t="shared" ref="L34:L65" si="1">IFERROR(VLOOKUP(K34,LookupTable,2,0),"")</f>
        <v/>
      </c>
    </row>
    <row r="35" spans="1:12" x14ac:dyDescent="0.35">
      <c r="A35" s="54">
        <v>827</v>
      </c>
      <c r="B35" s="9" t="s">
        <v>2809</v>
      </c>
      <c r="C35" s="9" t="s">
        <v>2065</v>
      </c>
      <c r="D35" s="9" t="s">
        <v>125</v>
      </c>
      <c r="E35" s="20" t="s">
        <v>330</v>
      </c>
      <c r="F35" s="10" t="s">
        <v>107</v>
      </c>
      <c r="G35" s="52">
        <v>2</v>
      </c>
      <c r="H35" s="53">
        <v>2.6708333333333337E-3</v>
      </c>
      <c r="I35" s="45"/>
      <c r="J35" s="45" t="s">
        <v>3652</v>
      </c>
      <c r="K35" s="45"/>
      <c r="L35" t="str">
        <f t="shared" si="1"/>
        <v/>
      </c>
    </row>
    <row r="36" spans="1:12" x14ac:dyDescent="0.35">
      <c r="A36" s="54">
        <v>834</v>
      </c>
      <c r="B36" s="9" t="s">
        <v>1987</v>
      </c>
      <c r="C36" s="9" t="s">
        <v>2067</v>
      </c>
      <c r="D36" s="9" t="s">
        <v>125</v>
      </c>
      <c r="E36" s="20" t="s">
        <v>332</v>
      </c>
      <c r="F36" s="10" t="s">
        <v>107</v>
      </c>
      <c r="G36" s="52">
        <v>1</v>
      </c>
      <c r="H36" s="53">
        <v>2.5700231481481481E-3</v>
      </c>
      <c r="I36" s="45"/>
      <c r="J36" s="45" t="s">
        <v>3652</v>
      </c>
      <c r="K36" s="45"/>
      <c r="L36" t="str">
        <f t="shared" si="1"/>
        <v/>
      </c>
    </row>
    <row r="37" spans="1:12" x14ac:dyDescent="0.35">
      <c r="A37" s="54">
        <v>836</v>
      </c>
      <c r="B37" s="9" t="s">
        <v>2011</v>
      </c>
      <c r="C37" s="9" t="s">
        <v>3531</v>
      </c>
      <c r="D37" s="9" t="s">
        <v>125</v>
      </c>
      <c r="E37" s="20" t="s">
        <v>331</v>
      </c>
      <c r="F37" s="10" t="s">
        <v>106</v>
      </c>
      <c r="G37" s="52"/>
      <c r="H37" s="53">
        <v>3.0449074074074076E-3</v>
      </c>
      <c r="I37" s="45"/>
      <c r="J37" s="45"/>
      <c r="K37" s="45">
        <v>6</v>
      </c>
      <c r="L37" t="str">
        <f t="shared" si="1"/>
        <v>RESERVE LIST - 3rd 4th Athlete -Not met entry requirements</v>
      </c>
    </row>
    <row r="38" spans="1:12" x14ac:dyDescent="0.35">
      <c r="A38" s="54">
        <v>841</v>
      </c>
      <c r="B38" s="9" t="s">
        <v>2055</v>
      </c>
      <c r="C38" s="9" t="s">
        <v>1910</v>
      </c>
      <c r="D38" s="9" t="s">
        <v>125</v>
      </c>
      <c r="E38" s="20" t="s">
        <v>333</v>
      </c>
      <c r="F38" s="10" t="s">
        <v>106</v>
      </c>
      <c r="G38" s="52"/>
      <c r="H38" s="53">
        <v>2.7108796296296295E-3</v>
      </c>
      <c r="I38" s="45"/>
      <c r="J38" s="45"/>
      <c r="K38" s="45">
        <v>6</v>
      </c>
      <c r="L38" t="str">
        <f t="shared" si="1"/>
        <v>RESERVE LIST - 3rd 4th Athlete -Not met entry requirements</v>
      </c>
    </row>
    <row r="39" spans="1:12" x14ac:dyDescent="0.35">
      <c r="A39" s="54">
        <v>863</v>
      </c>
      <c r="B39" s="9" t="s">
        <v>1978</v>
      </c>
      <c r="C39" s="9" t="s">
        <v>3045</v>
      </c>
      <c r="D39" s="9" t="s">
        <v>974</v>
      </c>
      <c r="E39" s="20" t="s">
        <v>1260</v>
      </c>
      <c r="F39" s="10" t="s">
        <v>107</v>
      </c>
      <c r="G39" s="52"/>
      <c r="H39" s="53">
        <v>3.0385416666666664E-3</v>
      </c>
      <c r="I39" s="45"/>
      <c r="J39" s="45" t="s">
        <v>3652</v>
      </c>
      <c r="K39" s="45"/>
      <c r="L39" t="str">
        <f t="shared" si="1"/>
        <v/>
      </c>
    </row>
    <row r="40" spans="1:12" x14ac:dyDescent="0.35">
      <c r="A40" s="54">
        <v>878</v>
      </c>
      <c r="B40" s="9" t="s">
        <v>1840</v>
      </c>
      <c r="C40" s="9" t="s">
        <v>2359</v>
      </c>
      <c r="D40" s="9" t="s">
        <v>914</v>
      </c>
      <c r="E40" s="20" t="s">
        <v>996</v>
      </c>
      <c r="F40" s="10" t="s">
        <v>107</v>
      </c>
      <c r="G40" s="52"/>
      <c r="H40" s="53">
        <v>2.8134259259259258E-3</v>
      </c>
      <c r="I40" s="45"/>
      <c r="J40" s="45" t="s">
        <v>3652</v>
      </c>
      <c r="K40" s="45"/>
      <c r="L40" t="str">
        <f t="shared" si="1"/>
        <v/>
      </c>
    </row>
    <row r="41" spans="1:12" x14ac:dyDescent="0.35">
      <c r="A41" s="54">
        <v>895</v>
      </c>
      <c r="B41" s="9" t="s">
        <v>1779</v>
      </c>
      <c r="C41" s="9" t="s">
        <v>2968</v>
      </c>
      <c r="D41" s="9" t="s">
        <v>266</v>
      </c>
      <c r="E41" s="20" t="s">
        <v>1173</v>
      </c>
      <c r="F41" s="10" t="s">
        <v>107</v>
      </c>
      <c r="G41" s="52"/>
      <c r="H41" s="53">
        <v>3.0918981481481487E-3</v>
      </c>
      <c r="I41" s="45"/>
      <c r="J41" s="45" t="s">
        <v>3652</v>
      </c>
      <c r="K41" s="45"/>
      <c r="L41" t="str">
        <f t="shared" si="1"/>
        <v/>
      </c>
    </row>
    <row r="42" spans="1:12" x14ac:dyDescent="0.35">
      <c r="A42" s="54">
        <v>898</v>
      </c>
      <c r="B42" s="9" t="s">
        <v>2966</v>
      </c>
      <c r="C42" s="9" t="s">
        <v>2967</v>
      </c>
      <c r="D42" s="9" t="s">
        <v>266</v>
      </c>
      <c r="E42" s="20" t="s">
        <v>1172</v>
      </c>
      <c r="F42" s="10" t="s">
        <v>107</v>
      </c>
      <c r="G42" s="52"/>
      <c r="H42" s="53">
        <v>2.8771990740740741E-3</v>
      </c>
      <c r="I42" s="45"/>
      <c r="J42" s="45" t="s">
        <v>3652</v>
      </c>
      <c r="K42" s="45"/>
      <c r="L42" t="str">
        <f t="shared" si="1"/>
        <v/>
      </c>
    </row>
    <row r="43" spans="1:12" x14ac:dyDescent="0.35">
      <c r="A43" s="54">
        <v>923</v>
      </c>
      <c r="B43" s="9" t="s">
        <v>2599</v>
      </c>
      <c r="C43" s="9" t="s">
        <v>2600</v>
      </c>
      <c r="D43" s="9" t="s">
        <v>278</v>
      </c>
      <c r="E43" s="20" t="s">
        <v>798</v>
      </c>
      <c r="F43" s="10" t="s">
        <v>106</v>
      </c>
      <c r="G43" s="52">
        <v>3</v>
      </c>
      <c r="H43" s="53">
        <v>2.5827546296296297E-3</v>
      </c>
      <c r="I43" s="45"/>
      <c r="J43" s="45" t="s">
        <v>3652</v>
      </c>
      <c r="K43" s="45"/>
      <c r="L43" t="str">
        <f t="shared" si="1"/>
        <v/>
      </c>
    </row>
    <row r="44" spans="1:12" x14ac:dyDescent="0.35">
      <c r="A44" s="54">
        <v>966</v>
      </c>
      <c r="B44" s="9" t="s">
        <v>1842</v>
      </c>
      <c r="C44" s="9" t="s">
        <v>2826</v>
      </c>
      <c r="D44" s="9" t="s">
        <v>278</v>
      </c>
      <c r="E44" s="20" t="s">
        <v>1028</v>
      </c>
      <c r="F44" s="10" t="s">
        <v>107</v>
      </c>
      <c r="G44" s="52">
        <v>2</v>
      </c>
      <c r="H44" s="53">
        <v>2.6011574074074075E-3</v>
      </c>
      <c r="I44" s="45"/>
      <c r="J44" s="45" t="s">
        <v>3652</v>
      </c>
      <c r="K44" s="45"/>
      <c r="L44" t="str">
        <f t="shared" si="1"/>
        <v/>
      </c>
    </row>
    <row r="45" spans="1:12" x14ac:dyDescent="0.35">
      <c r="A45" s="54">
        <v>976</v>
      </c>
      <c r="B45" s="9" t="s">
        <v>2038</v>
      </c>
      <c r="C45" s="9" t="s">
        <v>2827</v>
      </c>
      <c r="D45" s="9" t="s">
        <v>278</v>
      </c>
      <c r="E45" s="20" t="s">
        <v>1031</v>
      </c>
      <c r="F45" s="10" t="s">
        <v>107</v>
      </c>
      <c r="G45" s="52">
        <v>1</v>
      </c>
      <c r="H45" s="53">
        <v>2.536689814814815E-3</v>
      </c>
      <c r="I45" s="45"/>
      <c r="J45" s="45" t="s">
        <v>3652</v>
      </c>
      <c r="K45" s="45"/>
      <c r="L45" t="str">
        <f t="shared" si="1"/>
        <v/>
      </c>
    </row>
    <row r="46" spans="1:12" x14ac:dyDescent="0.35">
      <c r="A46" s="54">
        <v>980</v>
      </c>
      <c r="B46" s="9" t="s">
        <v>2197</v>
      </c>
      <c r="C46" s="9" t="s">
        <v>3551</v>
      </c>
      <c r="D46" s="9" t="s">
        <v>278</v>
      </c>
      <c r="E46" s="20" t="s">
        <v>1029</v>
      </c>
      <c r="F46" s="10" t="s">
        <v>106</v>
      </c>
      <c r="G46" s="52">
        <v>4</v>
      </c>
      <c r="H46" s="53">
        <v>2.6644675925925928E-3</v>
      </c>
      <c r="I46" s="45"/>
      <c r="J46" s="45" t="s">
        <v>3652</v>
      </c>
      <c r="K46" s="45"/>
      <c r="L46" t="str">
        <f t="shared" si="1"/>
        <v/>
      </c>
    </row>
    <row r="47" spans="1:12" x14ac:dyDescent="0.35">
      <c r="A47" s="54">
        <v>1058</v>
      </c>
      <c r="B47" s="9" t="s">
        <v>2876</v>
      </c>
      <c r="C47" s="9" t="s">
        <v>2877</v>
      </c>
      <c r="D47" s="9" t="s">
        <v>980</v>
      </c>
      <c r="E47" s="20" t="s">
        <v>1093</v>
      </c>
      <c r="F47" s="10" t="s">
        <v>107</v>
      </c>
      <c r="G47" s="52">
        <v>1</v>
      </c>
      <c r="H47" s="53">
        <v>3.2086805555555553E-3</v>
      </c>
      <c r="I47" s="45"/>
      <c r="J47" s="45" t="s">
        <v>3652</v>
      </c>
      <c r="K47" s="45"/>
      <c r="L47" t="str">
        <f t="shared" si="1"/>
        <v/>
      </c>
    </row>
    <row r="48" spans="1:12" x14ac:dyDescent="0.35">
      <c r="A48" s="54">
        <v>1075</v>
      </c>
      <c r="B48" s="9" t="s">
        <v>2224</v>
      </c>
      <c r="C48" s="9" t="s">
        <v>2225</v>
      </c>
      <c r="D48" s="9" t="s">
        <v>374</v>
      </c>
      <c r="E48" s="20" t="s">
        <v>450</v>
      </c>
      <c r="F48" s="10" t="s">
        <v>107</v>
      </c>
      <c r="G48" s="52"/>
      <c r="H48" s="53">
        <v>2.847453703703704E-3</v>
      </c>
      <c r="I48" s="45"/>
      <c r="J48" s="45" t="s">
        <v>3652</v>
      </c>
      <c r="K48" s="45"/>
      <c r="L48" t="str">
        <f t="shared" si="1"/>
        <v/>
      </c>
    </row>
    <row r="49" spans="1:12" x14ac:dyDescent="0.35">
      <c r="A49" s="54">
        <v>1113</v>
      </c>
      <c r="B49" s="9" t="s">
        <v>1826</v>
      </c>
      <c r="C49" s="9" t="s">
        <v>2325</v>
      </c>
      <c r="D49" s="9" t="s">
        <v>238</v>
      </c>
      <c r="E49" s="20" t="s">
        <v>533</v>
      </c>
      <c r="F49" s="10" t="s">
        <v>107</v>
      </c>
      <c r="G49" s="52"/>
      <c r="H49" s="53">
        <v>2.8371527777777774E-3</v>
      </c>
      <c r="I49" s="45"/>
      <c r="J49" s="45" t="s">
        <v>3652</v>
      </c>
      <c r="K49" s="45" t="s">
        <v>3628</v>
      </c>
      <c r="L49" t="str">
        <f t="shared" si="1"/>
        <v>Updated BP since 1 January 2019</v>
      </c>
    </row>
    <row r="50" spans="1:12" x14ac:dyDescent="0.35">
      <c r="A50" s="54">
        <v>1130</v>
      </c>
      <c r="B50" s="9" t="s">
        <v>1987</v>
      </c>
      <c r="C50" s="9" t="s">
        <v>2416</v>
      </c>
      <c r="D50" s="9" t="s">
        <v>461</v>
      </c>
      <c r="E50" s="20" t="s">
        <v>629</v>
      </c>
      <c r="F50" s="10" t="s">
        <v>107</v>
      </c>
      <c r="G50" s="52">
        <v>1</v>
      </c>
      <c r="H50" s="53">
        <v>3.0046296296296297E-3</v>
      </c>
      <c r="I50" s="45"/>
      <c r="J50" s="45" t="s">
        <v>3652</v>
      </c>
      <c r="K50" s="45"/>
      <c r="L50" t="str">
        <f t="shared" si="1"/>
        <v/>
      </c>
    </row>
    <row r="51" spans="1:12" x14ac:dyDescent="0.35">
      <c r="A51" s="54">
        <v>1177</v>
      </c>
      <c r="B51" s="9" t="s">
        <v>1779</v>
      </c>
      <c r="C51" s="9" t="s">
        <v>2921</v>
      </c>
      <c r="D51" s="9" t="s">
        <v>320</v>
      </c>
      <c r="E51" s="20" t="s">
        <v>1130</v>
      </c>
      <c r="F51" s="10" t="s">
        <v>107</v>
      </c>
      <c r="G51" s="52">
        <v>2</v>
      </c>
      <c r="H51" s="53">
        <v>2.7502314814814815E-3</v>
      </c>
      <c r="I51" s="45"/>
      <c r="J51" s="45" t="s">
        <v>3652</v>
      </c>
      <c r="K51" s="45"/>
      <c r="L51" t="str">
        <f t="shared" si="1"/>
        <v/>
      </c>
    </row>
    <row r="52" spans="1:12" x14ac:dyDescent="0.35">
      <c r="A52" s="54">
        <v>1195</v>
      </c>
      <c r="B52" s="9" t="s">
        <v>1802</v>
      </c>
      <c r="C52" s="9" t="s">
        <v>2050</v>
      </c>
      <c r="D52" s="9" t="s">
        <v>320</v>
      </c>
      <c r="E52" s="20" t="s">
        <v>321</v>
      </c>
      <c r="F52" s="10" t="s">
        <v>107</v>
      </c>
      <c r="G52" s="52">
        <v>1</v>
      </c>
      <c r="H52" s="53">
        <v>2.791898148148148E-3</v>
      </c>
      <c r="I52" s="45"/>
      <c r="J52" s="45" t="s">
        <v>3652</v>
      </c>
      <c r="K52" s="45"/>
      <c r="L52" t="str">
        <f t="shared" si="1"/>
        <v/>
      </c>
    </row>
    <row r="53" spans="1:12" x14ac:dyDescent="0.35">
      <c r="A53" s="54">
        <v>1236</v>
      </c>
      <c r="B53" s="9" t="s">
        <v>2009</v>
      </c>
      <c r="C53" s="9" t="s">
        <v>3584</v>
      </c>
      <c r="D53" s="9" t="s">
        <v>1312</v>
      </c>
      <c r="E53" s="20" t="s">
        <v>3585</v>
      </c>
      <c r="F53" s="10" t="s">
        <v>107</v>
      </c>
      <c r="G53" s="52"/>
      <c r="H53" s="53">
        <v>3.127314814814815E-3</v>
      </c>
      <c r="I53" s="45"/>
      <c r="J53" s="45" t="s">
        <v>3652</v>
      </c>
      <c r="K53" s="45"/>
      <c r="L53" t="str">
        <f t="shared" si="1"/>
        <v/>
      </c>
    </row>
    <row r="54" spans="1:12" x14ac:dyDescent="0.35">
      <c r="A54" s="54">
        <v>1243</v>
      </c>
      <c r="B54" s="9" t="s">
        <v>3166</v>
      </c>
      <c r="C54" s="9" t="s">
        <v>3167</v>
      </c>
      <c r="D54" s="9" t="s">
        <v>1085</v>
      </c>
      <c r="E54" s="60" t="s">
        <v>3699</v>
      </c>
      <c r="F54" s="10" t="s">
        <v>107</v>
      </c>
      <c r="G54" s="52"/>
      <c r="H54" s="53">
        <v>2.9965277777777781E-3</v>
      </c>
      <c r="I54" s="45"/>
      <c r="J54" s="45" t="s">
        <v>3652</v>
      </c>
      <c r="K54" s="45" t="s">
        <v>3675</v>
      </c>
      <c r="L54" t="str">
        <f t="shared" si="1"/>
        <v>Power of 10 link entered BUT is INCORRECT</v>
      </c>
    </row>
    <row r="55" spans="1:12" x14ac:dyDescent="0.35">
      <c r="A55" s="54">
        <v>1279</v>
      </c>
      <c r="B55" s="9" t="s">
        <v>2538</v>
      </c>
      <c r="C55" s="9" t="s">
        <v>3116</v>
      </c>
      <c r="D55" s="9" t="s">
        <v>851</v>
      </c>
      <c r="E55" s="20" t="s">
        <v>1335</v>
      </c>
      <c r="F55" s="10" t="s">
        <v>107</v>
      </c>
      <c r="G55" s="52">
        <v>1</v>
      </c>
      <c r="H55" s="53">
        <v>2.7642361111111114E-3</v>
      </c>
      <c r="I55" s="45"/>
      <c r="J55" s="45" t="s">
        <v>3652</v>
      </c>
      <c r="K55" s="45" t="s">
        <v>3628</v>
      </c>
      <c r="L55" t="str">
        <f t="shared" si="1"/>
        <v>Updated BP since 1 January 2019</v>
      </c>
    </row>
    <row r="56" spans="1:12" x14ac:dyDescent="0.35">
      <c r="A56" s="54">
        <v>1288</v>
      </c>
      <c r="B56" s="9" t="s">
        <v>2631</v>
      </c>
      <c r="C56" s="9" t="s">
        <v>3117</v>
      </c>
      <c r="D56" s="9" t="s">
        <v>851</v>
      </c>
      <c r="E56" s="20" t="s">
        <v>1336</v>
      </c>
      <c r="F56" s="10" t="s">
        <v>107</v>
      </c>
      <c r="G56" s="52">
        <v>2</v>
      </c>
      <c r="H56" s="53">
        <v>2.8078703703703703E-3</v>
      </c>
      <c r="I56" s="45"/>
      <c r="J56" s="45" t="s">
        <v>3652</v>
      </c>
      <c r="K56" s="45"/>
      <c r="L56" t="str">
        <f t="shared" si="1"/>
        <v/>
      </c>
    </row>
    <row r="57" spans="1:12" x14ac:dyDescent="0.35">
      <c r="A57" s="54">
        <v>1303</v>
      </c>
      <c r="B57" s="9" t="s">
        <v>2958</v>
      </c>
      <c r="C57" s="9" t="s">
        <v>2493</v>
      </c>
      <c r="D57" s="9" t="s">
        <v>309</v>
      </c>
      <c r="E57" s="20" t="s">
        <v>1162</v>
      </c>
      <c r="F57" s="10" t="s">
        <v>106</v>
      </c>
      <c r="G57" s="52"/>
      <c r="H57" s="53">
        <v>3.1282407407407409E-3</v>
      </c>
      <c r="I57" s="62"/>
      <c r="J57" s="45"/>
      <c r="K57" s="45">
        <v>6</v>
      </c>
      <c r="L57" t="str">
        <f t="shared" si="1"/>
        <v>RESERVE LIST - 3rd 4th Athlete -Not met entry requirements</v>
      </c>
    </row>
    <row r="58" spans="1:12" x14ac:dyDescent="0.35">
      <c r="A58" s="54">
        <v>1307</v>
      </c>
      <c r="B58" s="9" t="s">
        <v>2038</v>
      </c>
      <c r="C58" s="9" t="s">
        <v>2039</v>
      </c>
      <c r="D58" s="9" t="s">
        <v>309</v>
      </c>
      <c r="E58" s="20" t="s">
        <v>310</v>
      </c>
      <c r="F58" s="10" t="s">
        <v>107</v>
      </c>
      <c r="G58" s="52">
        <v>2</v>
      </c>
      <c r="H58" s="53">
        <v>3.3136574074074075E-3</v>
      </c>
      <c r="I58" s="62"/>
      <c r="J58" s="45" t="s">
        <v>3652</v>
      </c>
      <c r="K58" s="45" t="s">
        <v>3628</v>
      </c>
      <c r="L58" t="str">
        <f t="shared" si="1"/>
        <v>Updated BP since 1 January 2019</v>
      </c>
    </row>
    <row r="59" spans="1:12" x14ac:dyDescent="0.35">
      <c r="A59" s="54">
        <v>1318</v>
      </c>
      <c r="B59" s="9" t="s">
        <v>1789</v>
      </c>
      <c r="C59" s="9" t="s">
        <v>1852</v>
      </c>
      <c r="D59" s="9" t="s">
        <v>309</v>
      </c>
      <c r="E59" s="20" t="s">
        <v>1163</v>
      </c>
      <c r="F59" s="10" t="s">
        <v>107</v>
      </c>
      <c r="G59" s="52">
        <v>1</v>
      </c>
      <c r="H59" s="53">
        <v>3.0925925925925925E-3</v>
      </c>
      <c r="I59" s="62"/>
      <c r="J59" s="45" t="s">
        <v>3652</v>
      </c>
      <c r="K59" s="45"/>
      <c r="L59" t="str">
        <f t="shared" si="1"/>
        <v/>
      </c>
    </row>
    <row r="60" spans="1:12" x14ac:dyDescent="0.35">
      <c r="A60" s="54">
        <v>1338</v>
      </c>
      <c r="B60" s="9" t="s">
        <v>1907</v>
      </c>
      <c r="C60" s="9" t="s">
        <v>2098</v>
      </c>
      <c r="D60" s="9" t="s">
        <v>1226</v>
      </c>
      <c r="E60" s="20" t="s">
        <v>1675</v>
      </c>
      <c r="F60" s="10" t="s">
        <v>107</v>
      </c>
      <c r="G60" s="52"/>
      <c r="H60" s="53">
        <v>2.9327546296296293E-3</v>
      </c>
      <c r="I60" s="45"/>
      <c r="J60" s="45" t="s">
        <v>3652</v>
      </c>
      <c r="K60" s="45"/>
      <c r="L60" t="str">
        <f t="shared" si="1"/>
        <v/>
      </c>
    </row>
    <row r="61" spans="1:12" x14ac:dyDescent="0.35">
      <c r="A61" s="54">
        <v>1339</v>
      </c>
      <c r="B61" s="9" t="s">
        <v>1842</v>
      </c>
      <c r="C61" s="9" t="s">
        <v>3359</v>
      </c>
      <c r="D61" s="9" t="s">
        <v>1596</v>
      </c>
      <c r="E61" s="20" t="s">
        <v>1597</v>
      </c>
      <c r="F61" s="10" t="s">
        <v>107</v>
      </c>
      <c r="G61" s="52">
        <v>1</v>
      </c>
      <c r="H61" s="53">
        <v>2.6505787037037036E-3</v>
      </c>
      <c r="I61" s="45"/>
      <c r="J61" s="45" t="s">
        <v>3652</v>
      </c>
      <c r="K61" s="45"/>
      <c r="L61" t="str">
        <f t="shared" si="1"/>
        <v/>
      </c>
    </row>
    <row r="62" spans="1:12" x14ac:dyDescent="0.35">
      <c r="A62" s="54">
        <v>1340</v>
      </c>
      <c r="B62" s="9" t="s">
        <v>2649</v>
      </c>
      <c r="C62" s="9" t="s">
        <v>2650</v>
      </c>
      <c r="D62" s="9" t="s">
        <v>842</v>
      </c>
      <c r="E62" s="20" t="s">
        <v>843</v>
      </c>
      <c r="F62" s="10" t="s">
        <v>107</v>
      </c>
      <c r="G62" s="52"/>
      <c r="H62" s="53">
        <v>2.6999999999999997E-3</v>
      </c>
      <c r="I62" s="45"/>
      <c r="J62" s="45" t="s">
        <v>3652</v>
      </c>
      <c r="K62" s="45" t="s">
        <v>3628</v>
      </c>
      <c r="L62" t="str">
        <f t="shared" si="1"/>
        <v>Updated BP since 1 January 2019</v>
      </c>
    </row>
    <row r="63" spans="1:12" x14ac:dyDescent="0.35">
      <c r="A63" s="54">
        <v>125</v>
      </c>
      <c r="B63" s="9" t="s">
        <v>1789</v>
      </c>
      <c r="C63" s="9" t="s">
        <v>3337</v>
      </c>
      <c r="D63" s="9" t="s">
        <v>348</v>
      </c>
      <c r="E63" s="20" t="s">
        <v>1579</v>
      </c>
      <c r="F63" s="10" t="s">
        <v>106</v>
      </c>
      <c r="G63" s="52">
        <v>3</v>
      </c>
      <c r="H63" s="53">
        <v>2.6276620370370373E-3</v>
      </c>
      <c r="I63" s="45"/>
      <c r="J63" s="45" t="s">
        <v>3652</v>
      </c>
      <c r="K63" s="45"/>
      <c r="L63" t="str">
        <f t="shared" si="1"/>
        <v/>
      </c>
    </row>
    <row r="64" spans="1:12" x14ac:dyDescent="0.35">
      <c r="A64" s="54">
        <v>1343</v>
      </c>
      <c r="B64" s="9" t="s">
        <v>1824</v>
      </c>
      <c r="C64" s="9" t="s">
        <v>3087</v>
      </c>
      <c r="D64" s="9" t="s">
        <v>348</v>
      </c>
      <c r="E64" s="20" t="s">
        <v>1578</v>
      </c>
      <c r="F64" s="10" t="s">
        <v>107</v>
      </c>
      <c r="G64" s="52">
        <v>1</v>
      </c>
      <c r="H64" s="53">
        <v>2.6159722222222222E-3</v>
      </c>
      <c r="I64" s="45"/>
      <c r="J64" s="45" t="s">
        <v>3652</v>
      </c>
      <c r="K64" s="45"/>
      <c r="L64" t="str">
        <f t="shared" si="1"/>
        <v/>
      </c>
    </row>
    <row r="65" spans="1:12" x14ac:dyDescent="0.35">
      <c r="A65" s="54">
        <v>1358</v>
      </c>
      <c r="B65" s="9" t="s">
        <v>3334</v>
      </c>
      <c r="C65" s="9" t="s">
        <v>3335</v>
      </c>
      <c r="D65" s="9" t="s">
        <v>348</v>
      </c>
      <c r="E65" s="20" t="s">
        <v>1576</v>
      </c>
      <c r="F65" s="10" t="s">
        <v>106</v>
      </c>
      <c r="G65" s="52">
        <v>4</v>
      </c>
      <c r="H65" s="53">
        <v>2.6310185185185186E-3</v>
      </c>
      <c r="I65" s="45"/>
      <c r="J65" s="45" t="s">
        <v>3652</v>
      </c>
      <c r="K65" s="45"/>
      <c r="L65" t="str">
        <f t="shared" si="1"/>
        <v/>
      </c>
    </row>
    <row r="66" spans="1:12" x14ac:dyDescent="0.35">
      <c r="A66" s="54">
        <v>1360</v>
      </c>
      <c r="B66" s="9" t="s">
        <v>1779</v>
      </c>
      <c r="C66" s="9" t="s">
        <v>3336</v>
      </c>
      <c r="D66" s="9" t="s">
        <v>348</v>
      </c>
      <c r="E66" s="20" t="s">
        <v>1577</v>
      </c>
      <c r="F66" s="10" t="s">
        <v>107</v>
      </c>
      <c r="G66" s="52">
        <v>2</v>
      </c>
      <c r="H66" s="53">
        <v>2.6210648148148152E-3</v>
      </c>
      <c r="I66" s="45"/>
      <c r="J66" s="45" t="s">
        <v>3652</v>
      </c>
      <c r="K66" s="45"/>
      <c r="L66" t="str">
        <f t="shared" ref="L66:L92" si="2">IFERROR(VLOOKUP(K66,LookupTable,2,0),"")</f>
        <v/>
      </c>
    </row>
    <row r="67" spans="1:12" x14ac:dyDescent="0.35">
      <c r="A67" s="54">
        <v>1386</v>
      </c>
      <c r="B67" s="9" t="s">
        <v>1966</v>
      </c>
      <c r="C67" s="9" t="s">
        <v>3566</v>
      </c>
      <c r="D67" s="9" t="s">
        <v>1231</v>
      </c>
      <c r="E67" s="20" t="s">
        <v>1468</v>
      </c>
      <c r="F67" s="10" t="s">
        <v>107</v>
      </c>
      <c r="G67" s="52"/>
      <c r="H67" s="53">
        <v>2.5925925925925925E-3</v>
      </c>
      <c r="I67" s="45"/>
      <c r="J67" s="45" t="s">
        <v>3652</v>
      </c>
      <c r="K67" s="45"/>
      <c r="L67" t="str">
        <f t="shared" si="2"/>
        <v/>
      </c>
    </row>
    <row r="68" spans="1:12" x14ac:dyDescent="0.35">
      <c r="A68" s="54">
        <v>1389</v>
      </c>
      <c r="B68" s="9" t="s">
        <v>1978</v>
      </c>
      <c r="C68" s="9" t="s">
        <v>2416</v>
      </c>
      <c r="D68" s="9" t="s">
        <v>1231</v>
      </c>
      <c r="E68" s="20" t="s">
        <v>1467</v>
      </c>
      <c r="F68" s="10" t="s">
        <v>107</v>
      </c>
      <c r="G68" s="52"/>
      <c r="H68" s="53">
        <v>2.6042824074074076E-3</v>
      </c>
      <c r="I68" s="45"/>
      <c r="J68" s="45" t="s">
        <v>3652</v>
      </c>
      <c r="K68" s="45"/>
      <c r="L68" t="str">
        <f t="shared" si="2"/>
        <v/>
      </c>
    </row>
    <row r="69" spans="1:12" x14ac:dyDescent="0.35">
      <c r="A69" s="54">
        <v>1400</v>
      </c>
      <c r="B69" s="9" t="s">
        <v>1826</v>
      </c>
      <c r="C69" s="9" t="s">
        <v>1980</v>
      </c>
      <c r="D69" s="9" t="s">
        <v>193</v>
      </c>
      <c r="E69" s="20" t="s">
        <v>255</v>
      </c>
      <c r="F69" s="10" t="s">
        <v>107</v>
      </c>
      <c r="G69" s="52"/>
      <c r="H69" s="53">
        <v>2.6194444444444446E-3</v>
      </c>
      <c r="I69" s="45"/>
      <c r="J69" s="45" t="s">
        <v>3652</v>
      </c>
      <c r="K69" s="45"/>
      <c r="L69" t="str">
        <f t="shared" si="2"/>
        <v/>
      </c>
    </row>
    <row r="70" spans="1:12" x14ac:dyDescent="0.35">
      <c r="A70" s="54">
        <v>1401</v>
      </c>
      <c r="B70" s="9" t="s">
        <v>1978</v>
      </c>
      <c r="C70" s="9" t="s">
        <v>1979</v>
      </c>
      <c r="D70" s="9" t="s">
        <v>193</v>
      </c>
      <c r="E70" s="20" t="s">
        <v>254</v>
      </c>
      <c r="F70" s="10" t="s">
        <v>107</v>
      </c>
      <c r="G70" s="52"/>
      <c r="H70" s="53">
        <v>2.8218750000000002E-3</v>
      </c>
      <c r="I70" s="45"/>
      <c r="J70" s="45" t="s">
        <v>3652</v>
      </c>
      <c r="K70" s="45"/>
      <c r="L70" t="str">
        <f t="shared" si="2"/>
        <v/>
      </c>
    </row>
    <row r="71" spans="1:12" x14ac:dyDescent="0.35">
      <c r="A71" s="54">
        <v>1411</v>
      </c>
      <c r="B71" s="9" t="s">
        <v>2631</v>
      </c>
      <c r="C71" s="9" t="s">
        <v>2953</v>
      </c>
      <c r="D71" s="9" t="s">
        <v>1025</v>
      </c>
      <c r="E71" s="20" t="s">
        <v>1157</v>
      </c>
      <c r="F71" s="10" t="s">
        <v>107</v>
      </c>
      <c r="G71" s="52">
        <v>2</v>
      </c>
      <c r="H71" s="53">
        <v>3.1368055555555559E-3</v>
      </c>
      <c r="I71" s="45"/>
      <c r="J71" s="45" t="s">
        <v>3652</v>
      </c>
      <c r="K71" s="45"/>
      <c r="L71" t="str">
        <f t="shared" si="2"/>
        <v/>
      </c>
    </row>
    <row r="72" spans="1:12" x14ac:dyDescent="0.35">
      <c r="A72" s="54">
        <v>1412</v>
      </c>
      <c r="B72" s="9" t="s">
        <v>1987</v>
      </c>
      <c r="C72" s="9" t="s">
        <v>2954</v>
      </c>
      <c r="D72" s="9" t="s">
        <v>1025</v>
      </c>
      <c r="E72" s="20" t="s">
        <v>1158</v>
      </c>
      <c r="F72" s="10" t="s">
        <v>107</v>
      </c>
      <c r="G72" s="52">
        <v>1</v>
      </c>
      <c r="H72" s="53">
        <v>2.9247685185185188E-3</v>
      </c>
      <c r="I72" s="45"/>
      <c r="J72" s="45" t="s">
        <v>3652</v>
      </c>
      <c r="K72" s="45"/>
      <c r="L72" t="str">
        <f t="shared" si="2"/>
        <v/>
      </c>
    </row>
    <row r="73" spans="1:12" x14ac:dyDescent="0.35">
      <c r="A73" s="54">
        <v>1418</v>
      </c>
      <c r="B73" s="9" t="s">
        <v>1966</v>
      </c>
      <c r="C73" s="9" t="s">
        <v>3330</v>
      </c>
      <c r="D73" s="9" t="s">
        <v>1217</v>
      </c>
      <c r="E73" s="20" t="s">
        <v>1571</v>
      </c>
      <c r="F73" s="10" t="s">
        <v>107</v>
      </c>
      <c r="G73" s="52"/>
      <c r="H73" s="53">
        <v>2.9592592592592591E-3</v>
      </c>
      <c r="I73" s="45"/>
      <c r="J73" s="45" t="s">
        <v>3652</v>
      </c>
      <c r="K73" s="45"/>
      <c r="L73" t="str">
        <f t="shared" si="2"/>
        <v/>
      </c>
    </row>
    <row r="74" spans="1:12" x14ac:dyDescent="0.35">
      <c r="A74" s="54">
        <v>1424</v>
      </c>
      <c r="B74" s="9" t="s">
        <v>1840</v>
      </c>
      <c r="C74" s="9" t="s">
        <v>2914</v>
      </c>
      <c r="D74" s="9" t="s">
        <v>1050</v>
      </c>
      <c r="E74" s="20" t="s">
        <v>1124</v>
      </c>
      <c r="F74" s="10" t="s">
        <v>107</v>
      </c>
      <c r="G74" s="52">
        <v>1</v>
      </c>
      <c r="H74" s="53">
        <v>2.6431712962962962E-3</v>
      </c>
      <c r="I74" s="45"/>
      <c r="J74" s="45" t="s">
        <v>3652</v>
      </c>
      <c r="K74" s="45"/>
      <c r="L74" t="str">
        <f t="shared" si="2"/>
        <v/>
      </c>
    </row>
    <row r="75" spans="1:12" x14ac:dyDescent="0.35">
      <c r="A75" s="54">
        <v>1428</v>
      </c>
      <c r="B75" s="9" t="s">
        <v>2038</v>
      </c>
      <c r="C75" s="9" t="s">
        <v>2915</v>
      </c>
      <c r="D75" s="9" t="s">
        <v>1050</v>
      </c>
      <c r="E75" s="20" t="s">
        <v>1125</v>
      </c>
      <c r="F75" s="10" t="s">
        <v>107</v>
      </c>
      <c r="G75" s="52">
        <v>2</v>
      </c>
      <c r="H75" s="53">
        <v>2.7915509259259261E-3</v>
      </c>
      <c r="I75" s="45"/>
      <c r="J75" s="45" t="s">
        <v>3652</v>
      </c>
      <c r="K75" s="45"/>
      <c r="L75" t="str">
        <f t="shared" si="2"/>
        <v/>
      </c>
    </row>
    <row r="76" spans="1:12" x14ac:dyDescent="0.35">
      <c r="A76" s="54">
        <v>1444</v>
      </c>
      <c r="B76" s="9" t="s">
        <v>1907</v>
      </c>
      <c r="C76" s="9" t="s">
        <v>3087</v>
      </c>
      <c r="D76" s="9" t="s">
        <v>123</v>
      </c>
      <c r="E76" s="20" t="s">
        <v>1306</v>
      </c>
      <c r="F76" s="10" t="s">
        <v>107</v>
      </c>
      <c r="G76" s="52">
        <v>2</v>
      </c>
      <c r="H76" s="53">
        <v>2.7379629629629629E-3</v>
      </c>
      <c r="I76" s="45"/>
      <c r="J76" s="45" t="s">
        <v>3652</v>
      </c>
      <c r="K76" s="45"/>
      <c r="L76" t="str">
        <f t="shared" si="2"/>
        <v/>
      </c>
    </row>
    <row r="77" spans="1:12" x14ac:dyDescent="0.35">
      <c r="A77" s="54">
        <v>1446</v>
      </c>
      <c r="B77" s="9" t="s">
        <v>3086</v>
      </c>
      <c r="C77" s="9" t="s">
        <v>3024</v>
      </c>
      <c r="D77" s="9" t="s">
        <v>123</v>
      </c>
      <c r="E77" s="20" t="s">
        <v>1305</v>
      </c>
      <c r="F77" s="10" t="s">
        <v>107</v>
      </c>
      <c r="G77" s="52">
        <v>1</v>
      </c>
      <c r="H77" s="53">
        <v>2.9534722222222223E-3</v>
      </c>
      <c r="I77" s="45"/>
      <c r="J77" s="45" t="s">
        <v>3652</v>
      </c>
      <c r="K77" s="45" t="s">
        <v>3628</v>
      </c>
      <c r="L77" t="str">
        <f t="shared" si="2"/>
        <v>Updated BP since 1 January 2019</v>
      </c>
    </row>
    <row r="78" spans="1:12" x14ac:dyDescent="0.35">
      <c r="A78" s="54">
        <v>1457</v>
      </c>
      <c r="B78" s="9" t="s">
        <v>2197</v>
      </c>
      <c r="C78" s="9" t="s">
        <v>2348</v>
      </c>
      <c r="D78" s="9" t="s">
        <v>605</v>
      </c>
      <c r="E78" s="20" t="s">
        <v>624</v>
      </c>
      <c r="F78" s="10" t="s">
        <v>107</v>
      </c>
      <c r="G78" s="52"/>
      <c r="H78" s="53">
        <v>2.9143518518518516E-3</v>
      </c>
      <c r="I78" s="45"/>
      <c r="J78" s="45" t="s">
        <v>3652</v>
      </c>
      <c r="K78" s="45"/>
      <c r="L78" t="str">
        <f t="shared" si="2"/>
        <v/>
      </c>
    </row>
    <row r="79" spans="1:12" x14ac:dyDescent="0.35">
      <c r="A79" s="54">
        <v>1458</v>
      </c>
      <c r="B79" s="9" t="s">
        <v>1796</v>
      </c>
      <c r="C79" s="9" t="s">
        <v>2131</v>
      </c>
      <c r="D79" s="9" t="s">
        <v>605</v>
      </c>
      <c r="E79" s="20" t="s">
        <v>625</v>
      </c>
      <c r="F79" s="10" t="s">
        <v>107</v>
      </c>
      <c r="G79" s="52"/>
      <c r="H79" s="53">
        <v>2.9446759259259257E-3</v>
      </c>
      <c r="I79" s="45"/>
      <c r="J79" s="45" t="s">
        <v>3652</v>
      </c>
      <c r="K79" s="45"/>
      <c r="L79" t="str">
        <f t="shared" si="2"/>
        <v/>
      </c>
    </row>
    <row r="80" spans="1:12" x14ac:dyDescent="0.35">
      <c r="A80" s="54">
        <v>1466</v>
      </c>
      <c r="B80" s="9" t="s">
        <v>1783</v>
      </c>
      <c r="C80" s="9" t="s">
        <v>1861</v>
      </c>
      <c r="D80" s="9" t="s">
        <v>453</v>
      </c>
      <c r="E80" s="20" t="s">
        <v>538</v>
      </c>
      <c r="F80" s="10" t="s">
        <v>107</v>
      </c>
      <c r="G80" s="52"/>
      <c r="H80" s="53">
        <v>2.8466435185185187E-3</v>
      </c>
      <c r="I80" s="45"/>
      <c r="J80" s="45" t="s">
        <v>3652</v>
      </c>
      <c r="K80" s="45"/>
      <c r="L80" t="str">
        <f t="shared" si="2"/>
        <v/>
      </c>
    </row>
    <row r="81" spans="1:12" x14ac:dyDescent="0.35">
      <c r="A81" s="54">
        <v>1490</v>
      </c>
      <c r="B81" s="9" t="s">
        <v>2108</v>
      </c>
      <c r="C81" s="9" t="s">
        <v>1835</v>
      </c>
      <c r="D81" s="9" t="s">
        <v>609</v>
      </c>
      <c r="E81" s="20" t="s">
        <v>1519</v>
      </c>
      <c r="F81" s="10" t="s">
        <v>107</v>
      </c>
      <c r="G81" s="52"/>
      <c r="H81" s="53">
        <v>2.7614583333333332E-3</v>
      </c>
      <c r="I81" s="45"/>
      <c r="J81" s="45" t="s">
        <v>3652</v>
      </c>
      <c r="K81" s="45"/>
      <c r="L81" t="str">
        <f t="shared" si="2"/>
        <v/>
      </c>
    </row>
    <row r="82" spans="1:12" x14ac:dyDescent="0.35">
      <c r="L82" t="str">
        <f t="shared" si="2"/>
        <v/>
      </c>
    </row>
    <row r="83" spans="1:12" x14ac:dyDescent="0.35">
      <c r="L83" t="str">
        <f t="shared" si="2"/>
        <v/>
      </c>
    </row>
    <row r="84" spans="1:12" x14ac:dyDescent="0.35">
      <c r="L84" t="str">
        <f t="shared" si="2"/>
        <v/>
      </c>
    </row>
    <row r="85" spans="1:12" x14ac:dyDescent="0.35">
      <c r="L85" t="str">
        <f t="shared" si="2"/>
        <v/>
      </c>
    </row>
    <row r="86" spans="1:12" x14ac:dyDescent="0.35">
      <c r="L86" t="str">
        <f t="shared" si="2"/>
        <v/>
      </c>
    </row>
    <row r="87" spans="1:12" x14ac:dyDescent="0.35">
      <c r="L87" t="str">
        <f t="shared" si="2"/>
        <v/>
      </c>
    </row>
    <row r="88" spans="1:12" x14ac:dyDescent="0.35">
      <c r="L88" t="str">
        <f t="shared" si="2"/>
        <v/>
      </c>
    </row>
    <row r="89" spans="1:12" x14ac:dyDescent="0.35">
      <c r="L89" t="str">
        <f t="shared" si="2"/>
        <v/>
      </c>
    </row>
    <row r="90" spans="1:12" x14ac:dyDescent="0.35">
      <c r="L90" t="str">
        <f t="shared" si="2"/>
        <v/>
      </c>
    </row>
    <row r="91" spans="1:12" x14ac:dyDescent="0.35">
      <c r="L91" t="str">
        <f t="shared" si="2"/>
        <v/>
      </c>
    </row>
    <row r="92" spans="1:12" x14ac:dyDescent="0.35">
      <c r="L92" t="str">
        <f t="shared" si="2"/>
        <v/>
      </c>
    </row>
    <row r="95" spans="1:12" x14ac:dyDescent="0.35">
      <c r="L95" t="str">
        <f t="shared" ref="L95:L113" si="3">IFERROR(VLOOKUP(K95,LookupTable,2,0),"")</f>
        <v/>
      </c>
    </row>
    <row r="96" spans="1:12" x14ac:dyDescent="0.35">
      <c r="L96" t="str">
        <f t="shared" si="3"/>
        <v/>
      </c>
    </row>
    <row r="97" spans="12:12" x14ac:dyDescent="0.35">
      <c r="L97" t="str">
        <f t="shared" si="3"/>
        <v/>
      </c>
    </row>
    <row r="98" spans="12:12" x14ac:dyDescent="0.35">
      <c r="L98" t="str">
        <f t="shared" si="3"/>
        <v/>
      </c>
    </row>
    <row r="99" spans="12:12" x14ac:dyDescent="0.35">
      <c r="L99" t="str">
        <f t="shared" si="3"/>
        <v/>
      </c>
    </row>
    <row r="100" spans="12:12" x14ac:dyDescent="0.35">
      <c r="L100" t="str">
        <f t="shared" si="3"/>
        <v/>
      </c>
    </row>
    <row r="101" spans="12:12" x14ac:dyDescent="0.35">
      <c r="L101" t="str">
        <f t="shared" si="3"/>
        <v/>
      </c>
    </row>
    <row r="102" spans="12:12" x14ac:dyDescent="0.35">
      <c r="L102" t="str">
        <f t="shared" si="3"/>
        <v/>
      </c>
    </row>
    <row r="103" spans="12:12" x14ac:dyDescent="0.35">
      <c r="L103" t="str">
        <f t="shared" si="3"/>
        <v/>
      </c>
    </row>
    <row r="104" spans="12:12" x14ac:dyDescent="0.35">
      <c r="L104" t="str">
        <f t="shared" si="3"/>
        <v/>
      </c>
    </row>
    <row r="105" spans="12:12" x14ac:dyDescent="0.35">
      <c r="L105" t="str">
        <f t="shared" si="3"/>
        <v/>
      </c>
    </row>
    <row r="106" spans="12:12" x14ac:dyDescent="0.35">
      <c r="L106" t="str">
        <f t="shared" si="3"/>
        <v/>
      </c>
    </row>
    <row r="107" spans="12:12" x14ac:dyDescent="0.35">
      <c r="L107" t="str">
        <f t="shared" si="3"/>
        <v/>
      </c>
    </row>
    <row r="108" spans="12:12" x14ac:dyDescent="0.35">
      <c r="L108" t="str">
        <f t="shared" si="3"/>
        <v/>
      </c>
    </row>
    <row r="109" spans="12:12" x14ac:dyDescent="0.35">
      <c r="L109" t="str">
        <f t="shared" si="3"/>
        <v/>
      </c>
    </row>
    <row r="110" spans="12:12" x14ac:dyDescent="0.35">
      <c r="L110" t="str">
        <f t="shared" si="3"/>
        <v/>
      </c>
    </row>
    <row r="111" spans="12:12" x14ac:dyDescent="0.35">
      <c r="L111" t="str">
        <f t="shared" si="3"/>
        <v/>
      </c>
    </row>
    <row r="112" spans="12:12" x14ac:dyDescent="0.35">
      <c r="L112" t="str">
        <f t="shared" si="3"/>
        <v/>
      </c>
    </row>
    <row r="113" spans="12:12" x14ac:dyDescent="0.35">
      <c r="L113" t="str">
        <f t="shared" si="3"/>
        <v/>
      </c>
    </row>
  </sheetData>
  <autoFilter ref="A1:J1" xr:uid="{DA94914A-380C-427A-A423-6D53B63034FE}">
    <sortState xmlns:xlrd2="http://schemas.microsoft.com/office/spreadsheetml/2017/richdata2" ref="A2:J85">
      <sortCondition ref="D1"/>
    </sortState>
  </autoFilter>
  <conditionalFormatting sqref="L114:L116">
    <cfRule type="expression" dxfId="738" priority="21">
      <formula>IF(OR($K114="3A",$K114="4A",$K114="4b",$K114="5a"),TRUE)</formula>
    </cfRule>
  </conditionalFormatting>
  <conditionalFormatting sqref="L114:L116 L2:L80">
    <cfRule type="expression" dxfId="737" priority="20" stopIfTrue="1">
      <formula>IF(OR($K2=1,$K2="2B",$K2="3B",$K2="4C"),TRUE)</formula>
    </cfRule>
  </conditionalFormatting>
  <conditionalFormatting sqref="L114:L116 L2:L80">
    <cfRule type="expression" dxfId="736" priority="19">
      <formula>IF(OR($K2="2A"),TRUE)</formula>
    </cfRule>
  </conditionalFormatting>
  <conditionalFormatting sqref="L82:L113">
    <cfRule type="expression" dxfId="735" priority="15">
      <formula>IF(OR($K82="2A"),TRUE)</formula>
    </cfRule>
  </conditionalFormatting>
  <conditionalFormatting sqref="L82:L113 H2:H80 L2:L80">
    <cfRule type="expression" dxfId="734" priority="14" stopIfTrue="1">
      <formula>IF(OR($K2="3A",$K2="4A",$K2="4b",$K2="5a"),TRUE)</formula>
    </cfRule>
  </conditionalFormatting>
  <conditionalFormatting sqref="L82:L113">
    <cfRule type="expression" dxfId="733" priority="13" stopIfTrue="1">
      <formula>IF(OR($K82=1,$K82="2B",$K82="3B",$K82="4C"),TRUE)</formula>
    </cfRule>
  </conditionalFormatting>
  <conditionalFormatting sqref="A54:D54 A55:E81 F54:G81 A2:G53">
    <cfRule type="expression" dxfId="732" priority="11">
      <formula>IF($J2="R",TRUE)</formula>
    </cfRule>
  </conditionalFormatting>
  <conditionalFormatting sqref="J2:J81">
    <cfRule type="expression" dxfId="731" priority="10">
      <formula>IF(OR(#REF!="3A",#REF!="4A",#REF!="4b",#REF!="5a"),TRUE)</formula>
    </cfRule>
  </conditionalFormatting>
  <conditionalFormatting sqref="J2:J81">
    <cfRule type="cellIs" dxfId="730" priority="8" stopIfTrue="1" operator="equal">
      <formula>"R"</formula>
    </cfRule>
    <cfRule type="cellIs" dxfId="729" priority="9" stopIfTrue="1" operator="equal">
      <formula>"Y"</formula>
    </cfRule>
  </conditionalFormatting>
  <conditionalFormatting sqref="H2:H81">
    <cfRule type="expression" dxfId="728" priority="6" stopIfTrue="1">
      <formula>IF($J2="R",TRUE)</formula>
    </cfRule>
  </conditionalFormatting>
  <conditionalFormatting sqref="H81">
    <cfRule type="expression" dxfId="727" priority="5" stopIfTrue="1">
      <formula>IF(OR($K81="3A",$K81="4A",$K81="4b",$K81="5a"),TRUE)</formula>
    </cfRule>
  </conditionalFormatting>
  <conditionalFormatting sqref="H2:H81">
    <cfRule type="expression" dxfId="726" priority="12">
      <formula>IF(#REF!="R",TRUE)</formula>
    </cfRule>
  </conditionalFormatting>
  <conditionalFormatting sqref="L81">
    <cfRule type="expression" dxfId="725" priority="4">
      <formula>IF(OR($K81="2A"),TRUE)</formula>
    </cfRule>
  </conditionalFormatting>
  <conditionalFormatting sqref="L81">
    <cfRule type="expression" dxfId="724" priority="3" stopIfTrue="1">
      <formula>IF(OR($K81="3A",$K81="4A",$K81="4b",$K81="5a"),TRUE)</formula>
    </cfRule>
  </conditionalFormatting>
  <conditionalFormatting sqref="L81">
    <cfRule type="expression" dxfId="723" priority="2" stopIfTrue="1">
      <formula>IF(OR($K81=1,$K81="2B",$K81="3B",$K81="4C"),TRUE)</formula>
    </cfRule>
  </conditionalFormatting>
  <conditionalFormatting sqref="A54:D54 A55:E81 F54:H81 A2:H53 L2:L81">
    <cfRule type="expression" dxfId="722" priority="1">
      <formula>IF($K2=6,TRUE)</formula>
    </cfRule>
  </conditionalFormatting>
  <conditionalFormatting sqref="E55:E81 F54:G81 E2:G53">
    <cfRule type="expression" dxfId="721" priority="212" stopIfTrue="1">
      <formula>IF(OR($K2="2A"),TRUE)</formula>
    </cfRule>
  </conditionalFormatting>
  <hyperlinks>
    <hyperlink ref="E2" r:id="rId1" xr:uid="{BFA46A93-3D97-48F0-9761-39F0EEA63005}"/>
    <hyperlink ref="E3" r:id="rId2" xr:uid="{3D773FE4-80B2-45B5-B578-2A22EC00FC5F}"/>
    <hyperlink ref="E4" r:id="rId3" xr:uid="{6A86A55D-96AF-4E0F-A09F-1C21C0E9F854}"/>
    <hyperlink ref="E5" r:id="rId4" xr:uid="{75776EB7-8618-476E-B123-B35F3F58E9D3}"/>
    <hyperlink ref="E6" r:id="rId5" xr:uid="{8522792C-BB61-46C2-B3A9-59D9CA48489A}"/>
    <hyperlink ref="E7" r:id="rId6" xr:uid="{FDB105F3-329D-4349-AEF9-6799E1B638C1}"/>
    <hyperlink ref="E8" r:id="rId7" xr:uid="{35CD5551-84D4-4947-8479-FD88C685E58C}"/>
    <hyperlink ref="E9" r:id="rId8" xr:uid="{51BD2FC7-CE95-4ADA-BCFF-CBF3C6BA903C}"/>
    <hyperlink ref="E10" r:id="rId9" xr:uid="{31346A9F-30EF-4EEE-921F-4714F859F253}"/>
    <hyperlink ref="E11" r:id="rId10" xr:uid="{19E768B2-EF62-48BC-B546-32BD70C864CD}"/>
    <hyperlink ref="E12" r:id="rId11" xr:uid="{DA7CA90B-75D7-4DAD-946B-097B103EC5B4}"/>
    <hyperlink ref="E13" r:id="rId12" xr:uid="{61A30C48-BE1B-46BC-9A96-914242E0D0F6}"/>
    <hyperlink ref="E14" r:id="rId13" xr:uid="{CAA0913A-41F4-44A1-AB9D-9111A5B1A2D1}"/>
    <hyperlink ref="E15" r:id="rId14" xr:uid="{97A13A12-0A1F-4E0F-B062-7908A7641634}"/>
    <hyperlink ref="E16" r:id="rId15" xr:uid="{CCE16BC3-119A-4E13-8FD9-F40BAC7A09AF}"/>
    <hyperlink ref="E17" r:id="rId16" xr:uid="{9EA10E06-E74E-4E7D-929C-C4808A3DA132}"/>
    <hyperlink ref="E18" r:id="rId17" xr:uid="{72B21D18-5A6B-4C62-B486-13C9BDBDE2B8}"/>
    <hyperlink ref="E19" r:id="rId18" xr:uid="{4237D55B-D6B0-4780-A951-D4DDE9A6CC7A}"/>
    <hyperlink ref="E20" r:id="rId19" xr:uid="{6B2B17A6-E2BC-4790-8DA4-A56D6078C4D1}"/>
    <hyperlink ref="E21" r:id="rId20" xr:uid="{472F3105-0B60-47E4-9094-4D8DAD151CA6}"/>
    <hyperlink ref="E22" r:id="rId21" xr:uid="{2C13EAF5-7631-43FF-A7E7-F327145712C6}"/>
    <hyperlink ref="E23" r:id="rId22" xr:uid="{F0A2E30F-5F4C-4BF7-A4C6-9DD9EB8EE6D0}"/>
    <hyperlink ref="E24" r:id="rId23" xr:uid="{D8CFA9E8-8839-4AC2-B9DB-C0FE91EED906}"/>
    <hyperlink ref="E25" r:id="rId24" xr:uid="{8B48F04B-EFAE-498A-AE28-33AD4A132BA9}"/>
    <hyperlink ref="E26" r:id="rId25" xr:uid="{52178377-0C34-4666-8A81-F01DE1843E9A}"/>
    <hyperlink ref="E27" r:id="rId26" xr:uid="{48052C55-BDD6-4E14-BEF9-A6BD2F36D0FE}"/>
    <hyperlink ref="E28" r:id="rId27" xr:uid="{25AF438E-4C7B-4686-8009-F7BE2D05A0D3}"/>
    <hyperlink ref="E29" r:id="rId28" xr:uid="{AE3B954C-3FC1-49A8-88ED-A8DE8604EC6E}"/>
    <hyperlink ref="E30" r:id="rId29" xr:uid="{5FB8245C-7350-405D-AE3A-71A0C07107ED}"/>
    <hyperlink ref="E31" r:id="rId30" xr:uid="{DE6465C9-544A-4230-BECA-C7C2AC726FB8}"/>
    <hyperlink ref="E32" r:id="rId31" xr:uid="{7942FE05-0CC4-445F-BC56-738D37F21B76}"/>
    <hyperlink ref="E34" r:id="rId32" xr:uid="{A962E425-B052-4D73-A767-A7CC4C76363C}"/>
    <hyperlink ref="E35" r:id="rId33" xr:uid="{17D8C350-4A46-462E-A176-8819CFE3EEA2}"/>
    <hyperlink ref="E36" r:id="rId34" xr:uid="{BD9D952D-F729-4492-A242-7859004FEBA8}"/>
    <hyperlink ref="E37" r:id="rId35" xr:uid="{D22F2C2A-7CDC-46C9-8208-F7BED624E510}"/>
    <hyperlink ref="E38" r:id="rId36" xr:uid="{1A996565-52BF-4D6F-BD33-AC55F06E38FA}"/>
    <hyperlink ref="E39" r:id="rId37" xr:uid="{E4137F8B-8640-4572-873F-06A193AA8E49}"/>
    <hyperlink ref="E40" r:id="rId38" xr:uid="{618BA489-4DB5-4973-A940-187E3B3BD163}"/>
    <hyperlink ref="E41" r:id="rId39" xr:uid="{2F070050-BA7A-4E3B-A71C-15D1549C4FFE}"/>
    <hyperlink ref="E42" r:id="rId40" xr:uid="{1145D7A8-AB14-4DE9-9BCD-0ACDE41C1846}"/>
    <hyperlink ref="E43" r:id="rId41" xr:uid="{627B2B86-8283-4E15-BFC5-48373E4DC82E}"/>
    <hyperlink ref="E44" r:id="rId42" xr:uid="{341A9791-5A74-489E-8C25-F298183E5551}"/>
    <hyperlink ref="E45" r:id="rId43" xr:uid="{2FB89301-CF28-4ADC-ABE3-F065BEC52BBE}"/>
    <hyperlink ref="E46" r:id="rId44" xr:uid="{619BEE9C-DCD9-4C77-8120-9FFE2E373A45}"/>
    <hyperlink ref="E47" r:id="rId45" xr:uid="{A6E3A121-9CF3-49A0-9EB1-915AE9B97DD7}"/>
    <hyperlink ref="E48" r:id="rId46" xr:uid="{E42B9E1A-7E1F-4639-AD53-A82D5D244B2B}"/>
    <hyperlink ref="E49" r:id="rId47" xr:uid="{F91302E5-767D-4FF1-8828-798C34FDA5B5}"/>
    <hyperlink ref="E50" r:id="rId48" xr:uid="{E782C2FC-C884-4BA1-9216-BE1DBEF7C693}"/>
    <hyperlink ref="E51" r:id="rId49" xr:uid="{B7E28415-6144-406D-BCA9-E3DA3E4CF112}"/>
    <hyperlink ref="E52" r:id="rId50" xr:uid="{2AC25EAE-382E-49E9-BFF4-AE7F4BF6C8B9}"/>
    <hyperlink ref="E53" r:id="rId51" xr:uid="{E2D4043B-7369-4345-8AC0-58C36378DC3F}"/>
    <hyperlink ref="E55" r:id="rId52" xr:uid="{7DE7924E-13E6-4152-BADC-B2F819A19CE7}"/>
    <hyperlink ref="E56" r:id="rId53" xr:uid="{81C38396-2F48-4B9B-96C0-A2C4EDA97519}"/>
    <hyperlink ref="E57" r:id="rId54" xr:uid="{E719D4CC-39D5-40A5-AAB6-89B2F8C7E273}"/>
    <hyperlink ref="E58" r:id="rId55" xr:uid="{96B1C006-A175-4B92-938D-FF8DE7EBF072}"/>
    <hyperlink ref="E59" r:id="rId56" xr:uid="{B8BC15D0-652C-4E56-8EAC-7A7B43A031F3}"/>
    <hyperlink ref="E60" r:id="rId57" xr:uid="{1F2F7D80-6236-4C73-92DF-481D3DC4894D}"/>
    <hyperlink ref="E61" r:id="rId58" xr:uid="{004D444F-BECC-411E-9848-00CE189BB725}"/>
    <hyperlink ref="E62" r:id="rId59" xr:uid="{2587C659-4A36-4BAC-841B-113C0D3DA568}"/>
    <hyperlink ref="E63" r:id="rId60" xr:uid="{3BDEFC4B-1205-400B-B92D-074630FB4D76}"/>
    <hyperlink ref="E64" r:id="rId61" xr:uid="{F28EEC22-6401-4A93-A78F-627E16117A77}"/>
    <hyperlink ref="E65" r:id="rId62" xr:uid="{BC402D27-5C33-4A35-88A6-3D921516BA45}"/>
    <hyperlink ref="E66" r:id="rId63" xr:uid="{D1BA122D-F874-4705-93F8-19239F893EEB}"/>
    <hyperlink ref="E67" r:id="rId64" xr:uid="{2BFC8BC1-81ED-46C3-9416-39C0331BD796}"/>
    <hyperlink ref="E68" r:id="rId65" xr:uid="{9B7A7335-EAA8-4FC9-9FEE-763615701080}"/>
    <hyperlink ref="E69" r:id="rId66" xr:uid="{F75A5046-D8A9-4F0F-8C7C-BDA2DBCE2590}"/>
    <hyperlink ref="E70" r:id="rId67" xr:uid="{2E3364E5-D169-4696-AFA6-2B95569205B2}"/>
    <hyperlink ref="E71" r:id="rId68" xr:uid="{AC203B8C-9656-493C-8524-2A031B4031F3}"/>
    <hyperlink ref="E72" r:id="rId69" xr:uid="{4CC57EC5-BEE9-490D-B52D-D36883C18D5C}"/>
    <hyperlink ref="E73" r:id="rId70" xr:uid="{BAC3F969-3E44-4366-9987-49A916A7C187}"/>
    <hyperlink ref="E74" r:id="rId71" xr:uid="{2D513145-AF01-4F1B-ADD2-3CAD3618A396}"/>
    <hyperlink ref="E75" r:id="rId72" xr:uid="{0CD88151-7198-4FF3-9D5E-C4557E103C60}"/>
    <hyperlink ref="E76" r:id="rId73" xr:uid="{FEAD24F7-EB42-4DF5-BC05-9542ECA995F9}"/>
    <hyperlink ref="E77" r:id="rId74" xr:uid="{CB70DB08-669B-4D95-8ECD-C1884D68E9A3}"/>
    <hyperlink ref="E78" r:id="rId75" xr:uid="{A0D61847-1694-4A10-99DE-F57F92984006}"/>
    <hyperlink ref="E79" r:id="rId76" xr:uid="{DBE62533-D0E4-4FF5-8879-37C4BF528B85}"/>
    <hyperlink ref="E80" r:id="rId77" xr:uid="{FDE68AED-FDD6-4F29-AF06-BFE89A061BC4}"/>
    <hyperlink ref="E81" r:id="rId78" xr:uid="{921ECFA3-A0ED-42E8-ABBE-E844BF93F8EA}"/>
    <hyperlink ref="E33" r:id="rId79" xr:uid="{E2DC1ABF-7C8D-4DB5-A40B-4B68D3E53D90}"/>
    <hyperlink ref="E54" r:id="rId80" xr:uid="{5EC414C3-04C5-453E-A3EC-9F642DA01B40}"/>
  </hyperlinks>
  <pageMargins left="0.7" right="0.7" top="0.75" bottom="0.75" header="0.3" footer="0.3"/>
  <pageSetup paperSize="9" orientation="portrait" horizontalDpi="0" verticalDpi="0" r:id="rId8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3F47-9482-434F-AA4B-72F1E8220F90}">
  <sheetPr codeName="Sheet8">
    <tabColor rgb="FF00B0F0"/>
  </sheetPr>
  <dimension ref="A1:L111"/>
  <sheetViews>
    <sheetView zoomScaleNormal="100" workbookViewId="0">
      <pane ySplit="1" topLeftCell="A2" activePane="bottomLeft" state="frozen"/>
      <selection pane="bottomLeft" activeCell="L3" sqref="L3"/>
    </sheetView>
  </sheetViews>
  <sheetFormatPr defaultRowHeight="14.5" x14ac:dyDescent="0.35"/>
  <cols>
    <col min="3" max="3" width="16.36328125" bestFit="1" customWidth="1"/>
    <col min="4" max="4" width="19.81640625" bestFit="1" customWidth="1"/>
    <col min="5" max="5" width="67.1796875" bestFit="1" customWidth="1"/>
    <col min="6" max="6" width="15.36328125" bestFit="1" customWidth="1"/>
    <col min="7" max="7" width="5.81640625" bestFit="1" customWidth="1"/>
    <col min="9" max="11" width="5.81640625" customWidth="1"/>
    <col min="12" max="12" width="45" bestFit="1" customWidth="1"/>
  </cols>
  <sheetData>
    <row r="1" spans="1:12" s="25" customForma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3592</v>
      </c>
      <c r="G1" s="18" t="s">
        <v>3593</v>
      </c>
      <c r="H1" s="18" t="s">
        <v>3591</v>
      </c>
      <c r="J1" s="84"/>
    </row>
    <row r="2" spans="1:12" x14ac:dyDescent="0.35">
      <c r="A2" s="54">
        <v>303</v>
      </c>
      <c r="B2" s="9" t="s">
        <v>2171</v>
      </c>
      <c r="C2" s="9" t="s">
        <v>3428</v>
      </c>
      <c r="D2" s="9" t="s">
        <v>229</v>
      </c>
      <c r="E2" s="20" t="s">
        <v>1679</v>
      </c>
      <c r="F2" s="10" t="s">
        <v>107</v>
      </c>
      <c r="G2" s="52">
        <v>1</v>
      </c>
      <c r="H2" s="53">
        <v>1.0277777777777778E-2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311</v>
      </c>
      <c r="B3" s="9" t="s">
        <v>2192</v>
      </c>
      <c r="C3" s="9" t="s">
        <v>2623</v>
      </c>
      <c r="D3" s="9" t="s">
        <v>292</v>
      </c>
      <c r="E3" s="20" t="s">
        <v>819</v>
      </c>
      <c r="F3" s="10" t="s">
        <v>107</v>
      </c>
      <c r="G3" s="52">
        <v>2</v>
      </c>
      <c r="H3" s="53">
        <v>1.0397569444444444E-2</v>
      </c>
      <c r="I3" s="45"/>
      <c r="J3" s="45"/>
      <c r="K3" s="45"/>
      <c r="L3" t="str">
        <f t="shared" si="0"/>
        <v/>
      </c>
    </row>
    <row r="4" spans="1:12" x14ac:dyDescent="0.35">
      <c r="A4" s="54">
        <v>316</v>
      </c>
      <c r="B4" s="9" t="s">
        <v>1826</v>
      </c>
      <c r="C4" s="9" t="s">
        <v>2624</v>
      </c>
      <c r="D4" s="9" t="s">
        <v>292</v>
      </c>
      <c r="E4" s="20" t="s">
        <v>820</v>
      </c>
      <c r="F4" s="10" t="s">
        <v>107</v>
      </c>
      <c r="G4" s="52">
        <v>1</v>
      </c>
      <c r="H4" s="53">
        <v>1.0255787037037037E-2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366</v>
      </c>
      <c r="B5" s="9" t="s">
        <v>2056</v>
      </c>
      <c r="C5" s="9" t="s">
        <v>2093</v>
      </c>
      <c r="D5" s="9" t="s">
        <v>136</v>
      </c>
      <c r="E5" s="20" t="s">
        <v>822</v>
      </c>
      <c r="F5" s="10" t="s">
        <v>107</v>
      </c>
      <c r="G5" s="52">
        <v>2</v>
      </c>
      <c r="H5" s="53">
        <v>1.001701388888889E-2</v>
      </c>
      <c r="I5" s="45"/>
      <c r="J5" s="45" t="s">
        <v>3652</v>
      </c>
      <c r="K5" s="45"/>
      <c r="L5" t="str">
        <f t="shared" si="0"/>
        <v/>
      </c>
    </row>
    <row r="6" spans="1:12" x14ac:dyDescent="0.35">
      <c r="A6" s="54">
        <v>380</v>
      </c>
      <c r="B6" s="9" t="s">
        <v>1917</v>
      </c>
      <c r="C6" s="9" t="s">
        <v>2626</v>
      </c>
      <c r="D6" s="9" t="s">
        <v>136</v>
      </c>
      <c r="E6" s="20" t="s">
        <v>824</v>
      </c>
      <c r="F6" s="10" t="s">
        <v>106</v>
      </c>
      <c r="G6" s="52">
        <v>3</v>
      </c>
      <c r="H6" s="53">
        <v>9.8184027777777783E-3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383</v>
      </c>
      <c r="B7" s="9" t="s">
        <v>2627</v>
      </c>
      <c r="C7" s="9" t="s">
        <v>2628</v>
      </c>
      <c r="D7" s="9" t="s">
        <v>136</v>
      </c>
      <c r="E7" s="20" t="s">
        <v>825</v>
      </c>
      <c r="F7" s="10" t="s">
        <v>106</v>
      </c>
      <c r="G7" s="52">
        <v>4</v>
      </c>
      <c r="H7" s="53">
        <v>1.0009374999999999E-2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385</v>
      </c>
      <c r="B8" s="9" t="s">
        <v>2538</v>
      </c>
      <c r="C8" s="9" t="s">
        <v>2625</v>
      </c>
      <c r="D8" s="9" t="s">
        <v>136</v>
      </c>
      <c r="E8" s="20" t="s">
        <v>823</v>
      </c>
      <c r="F8" s="10" t="s">
        <v>107</v>
      </c>
      <c r="G8" s="52">
        <v>1</v>
      </c>
      <c r="H8" s="53">
        <v>9.6974537037037047E-3</v>
      </c>
      <c r="I8" s="45"/>
      <c r="J8" s="45" t="s">
        <v>3652</v>
      </c>
      <c r="K8" s="45"/>
      <c r="L8" t="str">
        <f t="shared" si="0"/>
        <v/>
      </c>
    </row>
    <row r="9" spans="1:12" x14ac:dyDescent="0.35">
      <c r="A9" s="54">
        <v>444</v>
      </c>
      <c r="B9" s="9" t="s">
        <v>2391</v>
      </c>
      <c r="C9" s="9" t="s">
        <v>1831</v>
      </c>
      <c r="D9" s="9" t="s">
        <v>837</v>
      </c>
      <c r="E9" s="20" t="s">
        <v>1531</v>
      </c>
      <c r="F9" s="10" t="s">
        <v>107</v>
      </c>
      <c r="G9" s="52"/>
      <c r="H9" s="53">
        <v>1.0177893518518518E-2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447</v>
      </c>
      <c r="B10" s="9" t="s">
        <v>3296</v>
      </c>
      <c r="C10" s="9" t="s">
        <v>3297</v>
      </c>
      <c r="D10" s="9" t="s">
        <v>837</v>
      </c>
      <c r="E10" s="20" t="s">
        <v>1532</v>
      </c>
      <c r="F10" s="10" t="s">
        <v>107</v>
      </c>
      <c r="G10" s="52"/>
      <c r="H10" s="53">
        <v>1.068287037037037E-2</v>
      </c>
      <c r="I10" s="45"/>
      <c r="J10" s="45" t="s">
        <v>3652</v>
      </c>
      <c r="K10" s="45" t="s">
        <v>3628</v>
      </c>
      <c r="L10" t="str">
        <f t="shared" si="0"/>
        <v>Updated BP since 1 January 2019</v>
      </c>
    </row>
    <row r="11" spans="1:12" x14ac:dyDescent="0.35">
      <c r="A11" s="54">
        <v>485</v>
      </c>
      <c r="B11" s="9" t="s">
        <v>2497</v>
      </c>
      <c r="C11" s="9" t="s">
        <v>2498</v>
      </c>
      <c r="D11" s="9" t="s">
        <v>447</v>
      </c>
      <c r="E11" s="20" t="s">
        <v>699</v>
      </c>
      <c r="F11" s="10" t="s">
        <v>107</v>
      </c>
      <c r="G11" s="52">
        <v>1</v>
      </c>
      <c r="H11" s="53">
        <v>9.9399305555555543E-3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491</v>
      </c>
      <c r="B12" s="9" t="s">
        <v>1828</v>
      </c>
      <c r="C12" s="9" t="s">
        <v>2495</v>
      </c>
      <c r="D12" s="9" t="s">
        <v>447</v>
      </c>
      <c r="E12" s="20" t="s">
        <v>697</v>
      </c>
      <c r="F12" s="10" t="s">
        <v>107</v>
      </c>
      <c r="G12" s="52">
        <v>2</v>
      </c>
      <c r="H12" s="53">
        <v>9.9891203703703704E-3</v>
      </c>
      <c r="I12" s="45"/>
      <c r="J12" s="45" t="s">
        <v>3652</v>
      </c>
      <c r="K12" s="45"/>
      <c r="L12" t="str">
        <f t="shared" si="0"/>
        <v/>
      </c>
    </row>
    <row r="13" spans="1:12" x14ac:dyDescent="0.35">
      <c r="A13" s="54">
        <v>493</v>
      </c>
      <c r="B13" s="9" t="s">
        <v>1901</v>
      </c>
      <c r="C13" s="9" t="s">
        <v>2496</v>
      </c>
      <c r="D13" s="9" t="s">
        <v>447</v>
      </c>
      <c r="E13" s="20" t="s">
        <v>698</v>
      </c>
      <c r="F13" s="10" t="s">
        <v>106</v>
      </c>
      <c r="G13" s="52">
        <v>4</v>
      </c>
      <c r="H13" s="53">
        <v>1.0714351851851852E-2</v>
      </c>
      <c r="I13" s="45"/>
      <c r="J13" s="45"/>
      <c r="K13" s="45">
        <v>6</v>
      </c>
      <c r="L13" t="str">
        <f t="shared" si="0"/>
        <v>RESERVE LIST - 3rd 4th Athlete -Not met entry requirements</v>
      </c>
    </row>
    <row r="14" spans="1:12" x14ac:dyDescent="0.35">
      <c r="A14" s="54">
        <v>494</v>
      </c>
      <c r="B14" s="9" t="s">
        <v>2323</v>
      </c>
      <c r="C14" s="9" t="s">
        <v>2499</v>
      </c>
      <c r="D14" s="9" t="s">
        <v>447</v>
      </c>
      <c r="E14" s="20" t="s">
        <v>700</v>
      </c>
      <c r="F14" s="10" t="s">
        <v>106</v>
      </c>
      <c r="G14" s="52">
        <v>3</v>
      </c>
      <c r="H14" s="53">
        <v>1.0843749999999999E-2</v>
      </c>
      <c r="I14" s="45"/>
      <c r="J14" s="45"/>
      <c r="K14" s="45">
        <v>6</v>
      </c>
      <c r="L14" t="str">
        <f t="shared" si="0"/>
        <v>RESERVE LIST - 3rd 4th Athlete -Not met entry requirements</v>
      </c>
    </row>
    <row r="15" spans="1:12" x14ac:dyDescent="0.35">
      <c r="A15" s="54">
        <v>528</v>
      </c>
      <c r="B15" s="9" t="s">
        <v>1842</v>
      </c>
      <c r="C15" s="9" t="s">
        <v>2049</v>
      </c>
      <c r="D15" s="9" t="s">
        <v>160</v>
      </c>
      <c r="E15" s="20" t="s">
        <v>531</v>
      </c>
      <c r="F15" s="10" t="s">
        <v>107</v>
      </c>
      <c r="G15" s="52">
        <v>2</v>
      </c>
      <c r="H15" s="53">
        <v>1.045138888888889E-2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535</v>
      </c>
      <c r="B16" s="9" t="s">
        <v>1898</v>
      </c>
      <c r="C16" s="9" t="s">
        <v>2324</v>
      </c>
      <c r="D16" s="9" t="s">
        <v>160</v>
      </c>
      <c r="E16" s="20" t="s">
        <v>532</v>
      </c>
      <c r="F16" s="10" t="s">
        <v>107</v>
      </c>
      <c r="G16" s="52">
        <v>1</v>
      </c>
      <c r="H16" s="53">
        <v>1.0107986111111111E-2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556</v>
      </c>
      <c r="B17" s="9" t="s">
        <v>1802</v>
      </c>
      <c r="C17" s="9" t="s">
        <v>1925</v>
      </c>
      <c r="D17" s="9" t="s">
        <v>153</v>
      </c>
      <c r="E17" s="20" t="s">
        <v>210</v>
      </c>
      <c r="F17" s="10" t="s">
        <v>107</v>
      </c>
      <c r="G17" s="52">
        <v>2</v>
      </c>
      <c r="H17" s="53">
        <v>1.0332060185185185E-2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567</v>
      </c>
      <c r="B18" s="9" t="s">
        <v>1923</v>
      </c>
      <c r="C18" s="9" t="s">
        <v>1875</v>
      </c>
      <c r="D18" s="9" t="s">
        <v>153</v>
      </c>
      <c r="E18" s="20" t="s">
        <v>208</v>
      </c>
      <c r="F18" s="10" t="s">
        <v>107</v>
      </c>
      <c r="G18" s="52">
        <v>1</v>
      </c>
      <c r="H18" s="53">
        <v>1.0228587962962962E-2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596</v>
      </c>
      <c r="B19" s="9" t="s">
        <v>2401</v>
      </c>
      <c r="C19" s="9" t="s">
        <v>2402</v>
      </c>
      <c r="D19" s="9" t="s">
        <v>226</v>
      </c>
      <c r="E19" s="20" t="s">
        <v>611</v>
      </c>
      <c r="F19" s="10" t="s">
        <v>107</v>
      </c>
      <c r="G19" s="52"/>
      <c r="H19" s="53">
        <v>1.1048611111111111E-2</v>
      </c>
      <c r="I19" s="45"/>
      <c r="J19" s="45" t="s">
        <v>3652</v>
      </c>
      <c r="K19" s="45"/>
      <c r="L19" t="str">
        <f t="shared" si="0"/>
        <v/>
      </c>
    </row>
    <row r="20" spans="1:12" x14ac:dyDescent="0.35">
      <c r="A20" s="54">
        <v>612</v>
      </c>
      <c r="B20" s="9" t="s">
        <v>3482</v>
      </c>
      <c r="C20" s="9" t="s">
        <v>2415</v>
      </c>
      <c r="D20" s="9" t="s">
        <v>548</v>
      </c>
      <c r="E20" s="20" t="s">
        <v>628</v>
      </c>
      <c r="F20" s="10" t="s">
        <v>107</v>
      </c>
      <c r="G20" s="52">
        <v>1</v>
      </c>
      <c r="H20" s="53">
        <v>9.8263888888888897E-3</v>
      </c>
      <c r="I20" s="45"/>
      <c r="J20" s="45" t="s">
        <v>3652</v>
      </c>
      <c r="K20" s="45" t="s">
        <v>3628</v>
      </c>
      <c r="L20" t="str">
        <f t="shared" si="0"/>
        <v>Updated BP since 1 January 2019</v>
      </c>
    </row>
    <row r="21" spans="1:12" x14ac:dyDescent="0.35">
      <c r="A21" s="54">
        <v>629</v>
      </c>
      <c r="B21" s="9" t="s">
        <v>1832</v>
      </c>
      <c r="C21" s="9" t="s">
        <v>2414</v>
      </c>
      <c r="D21" s="9" t="s">
        <v>548</v>
      </c>
      <c r="E21" s="20" t="s">
        <v>627</v>
      </c>
      <c r="F21" s="10" t="s">
        <v>107</v>
      </c>
      <c r="G21" s="52">
        <v>2</v>
      </c>
      <c r="H21" s="53">
        <v>1.0439814814814813E-2</v>
      </c>
      <c r="I21" s="45"/>
      <c r="J21" s="45" t="s">
        <v>3652</v>
      </c>
      <c r="K21" s="45"/>
      <c r="L21" t="str">
        <f t="shared" si="0"/>
        <v/>
      </c>
    </row>
    <row r="22" spans="1:12" x14ac:dyDescent="0.35">
      <c r="A22" s="54">
        <v>665</v>
      </c>
      <c r="B22" s="9" t="s">
        <v>1842</v>
      </c>
      <c r="C22" s="9" t="s">
        <v>1952</v>
      </c>
      <c r="D22" s="9" t="s">
        <v>231</v>
      </c>
      <c r="E22" s="20" t="s">
        <v>232</v>
      </c>
      <c r="F22" s="10" t="s">
        <v>107</v>
      </c>
      <c r="G22" s="52">
        <v>1</v>
      </c>
      <c r="H22" s="53">
        <v>1.1078703703703703E-2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705</v>
      </c>
      <c r="B23" s="9" t="s">
        <v>2274</v>
      </c>
      <c r="C23" s="9" t="s">
        <v>3263</v>
      </c>
      <c r="D23" s="9" t="s">
        <v>1211</v>
      </c>
      <c r="E23" s="20" t="s">
        <v>1498</v>
      </c>
      <c r="F23" s="10" t="s">
        <v>107</v>
      </c>
      <c r="G23" s="52"/>
      <c r="H23" s="53">
        <v>1.0295138888888888E-2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713</v>
      </c>
      <c r="B24" s="9" t="s">
        <v>2604</v>
      </c>
      <c r="C24" s="9" t="s">
        <v>3262</v>
      </c>
      <c r="D24" s="9" t="s">
        <v>1211</v>
      </c>
      <c r="E24" s="20" t="s">
        <v>1497</v>
      </c>
      <c r="F24" s="10" t="s">
        <v>107</v>
      </c>
      <c r="G24" s="52"/>
      <c r="H24" s="53">
        <v>1.0709490740740742E-2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A25" s="54">
        <v>783</v>
      </c>
      <c r="B25" s="9" t="s">
        <v>2180</v>
      </c>
      <c r="C25" s="9" t="s">
        <v>3130</v>
      </c>
      <c r="D25" s="9" t="s">
        <v>964</v>
      </c>
      <c r="E25" s="20" t="s">
        <v>1351</v>
      </c>
      <c r="F25" s="10" t="s">
        <v>107</v>
      </c>
      <c r="G25" s="52"/>
      <c r="H25" s="53">
        <v>1.1108449074074074E-2</v>
      </c>
      <c r="I25" s="45"/>
      <c r="J25" s="45" t="s">
        <v>3652</v>
      </c>
      <c r="K25" s="45"/>
      <c r="L25" t="str">
        <f t="shared" si="0"/>
        <v/>
      </c>
    </row>
    <row r="26" spans="1:12" x14ac:dyDescent="0.35">
      <c r="A26" s="54">
        <v>796</v>
      </c>
      <c r="B26" s="9" t="s">
        <v>1793</v>
      </c>
      <c r="C26" s="9" t="s">
        <v>3045</v>
      </c>
      <c r="D26" s="9" t="s">
        <v>1418</v>
      </c>
      <c r="E26" s="20" t="s">
        <v>1724</v>
      </c>
      <c r="F26" s="10" t="s">
        <v>107</v>
      </c>
      <c r="G26" s="52"/>
      <c r="H26" s="53">
        <v>1.0915509259259258E-2</v>
      </c>
      <c r="I26" s="45"/>
      <c r="J26" s="45" t="s">
        <v>3652</v>
      </c>
      <c r="K26" s="45"/>
      <c r="L26" t="str">
        <f t="shared" si="0"/>
        <v/>
      </c>
    </row>
    <row r="27" spans="1:12" x14ac:dyDescent="0.35">
      <c r="A27" s="54">
        <v>811</v>
      </c>
      <c r="B27" s="9" t="s">
        <v>2274</v>
      </c>
      <c r="C27" s="9" t="s">
        <v>3294</v>
      </c>
      <c r="D27" s="9" t="s">
        <v>882</v>
      </c>
      <c r="E27" s="20" t="s">
        <v>1527</v>
      </c>
      <c r="F27" s="10" t="s">
        <v>107</v>
      </c>
      <c r="G27" s="52"/>
      <c r="H27" s="53">
        <v>1.0324074074074074E-2</v>
      </c>
      <c r="I27" s="45"/>
      <c r="J27" s="45" t="s">
        <v>3652</v>
      </c>
      <c r="K27" s="45"/>
      <c r="L27" t="str">
        <f t="shared" si="0"/>
        <v/>
      </c>
    </row>
    <row r="28" spans="1:12" x14ac:dyDescent="0.35">
      <c r="A28" s="54">
        <v>812</v>
      </c>
      <c r="B28" s="9" t="s">
        <v>2323</v>
      </c>
      <c r="C28" s="9" t="s">
        <v>3293</v>
      </c>
      <c r="D28" s="9" t="s">
        <v>882</v>
      </c>
      <c r="E28" s="20" t="s">
        <v>1526</v>
      </c>
      <c r="F28" s="10" t="s">
        <v>107</v>
      </c>
      <c r="G28" s="52"/>
      <c r="H28" s="53">
        <v>1.0902777777777777E-2</v>
      </c>
      <c r="I28" s="45"/>
      <c r="J28" s="45" t="s">
        <v>3652</v>
      </c>
      <c r="K28" s="45"/>
      <c r="L28" t="str">
        <f t="shared" si="0"/>
        <v/>
      </c>
    </row>
    <row r="29" spans="1:12" x14ac:dyDescent="0.35">
      <c r="A29" s="54">
        <v>830</v>
      </c>
      <c r="B29" s="9" t="s">
        <v>2061</v>
      </c>
      <c r="C29" s="9" t="s">
        <v>2062</v>
      </c>
      <c r="D29" s="9" t="s">
        <v>125</v>
      </c>
      <c r="E29" s="20" t="s">
        <v>3603</v>
      </c>
      <c r="F29" s="10" t="s">
        <v>107</v>
      </c>
      <c r="G29" s="52">
        <v>1</v>
      </c>
      <c r="H29" s="53">
        <v>1.0866319444444446E-2</v>
      </c>
      <c r="I29" s="45"/>
      <c r="J29" s="45"/>
      <c r="K29" s="45"/>
      <c r="L29" t="str">
        <f t="shared" si="0"/>
        <v/>
      </c>
    </row>
    <row r="30" spans="1:12" x14ac:dyDescent="0.35">
      <c r="A30" s="54">
        <v>832</v>
      </c>
      <c r="B30" s="9" t="s">
        <v>2063</v>
      </c>
      <c r="C30" s="9" t="s">
        <v>2064</v>
      </c>
      <c r="D30" s="9" t="s">
        <v>125</v>
      </c>
      <c r="E30" s="20" t="s">
        <v>329</v>
      </c>
      <c r="F30" s="10" t="s">
        <v>107</v>
      </c>
      <c r="G30" s="52">
        <v>2</v>
      </c>
      <c r="H30" s="53">
        <v>1.0919675925925925E-2</v>
      </c>
      <c r="I30" s="45"/>
      <c r="J30" s="45" t="s">
        <v>3652</v>
      </c>
      <c r="K30" s="45" t="s">
        <v>3628</v>
      </c>
      <c r="L30" t="str">
        <f t="shared" si="0"/>
        <v>Updated BP since 1 January 2019</v>
      </c>
    </row>
    <row r="31" spans="1:12" x14ac:dyDescent="0.35">
      <c r="A31" s="54">
        <v>836</v>
      </c>
      <c r="B31" s="9" t="s">
        <v>2011</v>
      </c>
      <c r="C31" s="9" t="s">
        <v>3531</v>
      </c>
      <c r="D31" s="9" t="s">
        <v>125</v>
      </c>
      <c r="E31" s="20" t="s">
        <v>331</v>
      </c>
      <c r="F31" s="10" t="s">
        <v>106</v>
      </c>
      <c r="G31" s="52"/>
      <c r="H31" s="53">
        <v>1.3287384259259259E-2</v>
      </c>
      <c r="I31" s="45"/>
      <c r="J31" s="45"/>
      <c r="K31" s="45">
        <v>6</v>
      </c>
      <c r="L31" t="str">
        <f t="shared" si="0"/>
        <v>RESERVE LIST - 3rd 4th Athlete -Not met entry requirements</v>
      </c>
    </row>
    <row r="32" spans="1:12" x14ac:dyDescent="0.35">
      <c r="A32" s="54">
        <v>896</v>
      </c>
      <c r="B32" s="9" t="s">
        <v>2011</v>
      </c>
      <c r="C32" s="9" t="s">
        <v>2962</v>
      </c>
      <c r="D32" s="9" t="s">
        <v>266</v>
      </c>
      <c r="E32" s="20" t="s">
        <v>1167</v>
      </c>
      <c r="F32" s="10" t="s">
        <v>107</v>
      </c>
      <c r="G32" s="52"/>
      <c r="H32" s="53">
        <v>1.060775462962963E-2</v>
      </c>
      <c r="I32" s="45"/>
      <c r="J32" s="45" t="s">
        <v>3652</v>
      </c>
      <c r="K32" s="45" t="s">
        <v>3628</v>
      </c>
      <c r="L32" t="str">
        <f t="shared" si="0"/>
        <v>Updated BP since 1 January 2019</v>
      </c>
    </row>
    <row r="33" spans="1:12" x14ac:dyDescent="0.35">
      <c r="A33" s="54">
        <v>929</v>
      </c>
      <c r="B33" s="9" t="s">
        <v>2197</v>
      </c>
      <c r="C33" s="9" t="s">
        <v>2198</v>
      </c>
      <c r="D33" s="9" t="s">
        <v>278</v>
      </c>
      <c r="E33" s="20" t="s">
        <v>430</v>
      </c>
      <c r="F33" s="10" t="s">
        <v>107</v>
      </c>
      <c r="G33" s="52">
        <v>1</v>
      </c>
      <c r="H33" s="53">
        <v>9.914699074074074E-3</v>
      </c>
      <c r="I33" s="45"/>
      <c r="J33" s="45" t="s">
        <v>3652</v>
      </c>
      <c r="K33" s="45" t="s">
        <v>3628</v>
      </c>
      <c r="L33" t="str">
        <f t="shared" si="0"/>
        <v>Updated BP since 1 January 2019</v>
      </c>
    </row>
    <row r="34" spans="1:12" x14ac:dyDescent="0.35">
      <c r="A34" s="54">
        <v>942</v>
      </c>
      <c r="B34" s="9" t="s">
        <v>2192</v>
      </c>
      <c r="C34" s="9" t="s">
        <v>2193</v>
      </c>
      <c r="D34" s="9" t="s">
        <v>278</v>
      </c>
      <c r="E34" s="20" t="s">
        <v>427</v>
      </c>
      <c r="F34" s="10" t="s">
        <v>106</v>
      </c>
      <c r="G34" s="52">
        <v>4</v>
      </c>
      <c r="H34" s="53">
        <v>9.9361111111111108E-3</v>
      </c>
      <c r="I34" s="45"/>
      <c r="J34" s="45" t="s">
        <v>3652</v>
      </c>
      <c r="K34" s="45"/>
      <c r="L34" t="str">
        <f t="shared" ref="L34:L59" si="1">IFERROR(VLOOKUP(K34,LookupTable,2,0),"")</f>
        <v/>
      </c>
    </row>
    <row r="35" spans="1:12" x14ac:dyDescent="0.35">
      <c r="A35" s="54">
        <v>954</v>
      </c>
      <c r="B35" s="9" t="s">
        <v>2199</v>
      </c>
      <c r="C35" s="9" t="s">
        <v>3530</v>
      </c>
      <c r="D35" s="9" t="s">
        <v>278</v>
      </c>
      <c r="E35" s="20" t="s">
        <v>431</v>
      </c>
      <c r="F35" s="10" t="s">
        <v>107</v>
      </c>
      <c r="G35" s="52">
        <v>2</v>
      </c>
      <c r="H35" s="53">
        <v>9.9042824074074085E-3</v>
      </c>
      <c r="I35" s="45"/>
      <c r="J35" s="45" t="s">
        <v>3652</v>
      </c>
      <c r="K35" s="45"/>
      <c r="L35" t="str">
        <f t="shared" si="1"/>
        <v/>
      </c>
    </row>
    <row r="36" spans="1:12" x14ac:dyDescent="0.35">
      <c r="A36" s="54">
        <v>967</v>
      </c>
      <c r="B36" s="9" t="s">
        <v>2194</v>
      </c>
      <c r="C36" s="9" t="s">
        <v>2195</v>
      </c>
      <c r="D36" s="9" t="s">
        <v>278</v>
      </c>
      <c r="E36" s="20" t="s">
        <v>428</v>
      </c>
      <c r="F36" s="10" t="s">
        <v>106</v>
      </c>
      <c r="G36" s="52">
        <v>3</v>
      </c>
      <c r="H36" s="53">
        <v>9.8769675925925934E-3</v>
      </c>
      <c r="I36" s="45"/>
      <c r="J36" s="45" t="s">
        <v>3652</v>
      </c>
      <c r="K36" s="45"/>
      <c r="L36" t="str">
        <f t="shared" si="1"/>
        <v/>
      </c>
    </row>
    <row r="37" spans="1:12" x14ac:dyDescent="0.35">
      <c r="A37" s="54">
        <v>1062</v>
      </c>
      <c r="B37" s="9" t="s">
        <v>1851</v>
      </c>
      <c r="C37" s="9" t="s">
        <v>2773</v>
      </c>
      <c r="D37" s="9" t="s">
        <v>788</v>
      </c>
      <c r="E37" s="20" t="s">
        <v>970</v>
      </c>
      <c r="F37" s="10" t="s">
        <v>107</v>
      </c>
      <c r="G37" s="52"/>
      <c r="H37" s="53">
        <v>1.037037037037037E-2</v>
      </c>
      <c r="I37" s="45"/>
      <c r="J37" s="45" t="s">
        <v>3652</v>
      </c>
      <c r="K37" s="45"/>
      <c r="L37" t="str">
        <f t="shared" si="1"/>
        <v/>
      </c>
    </row>
    <row r="38" spans="1:12" x14ac:dyDescent="0.35">
      <c r="A38" s="54">
        <v>1126</v>
      </c>
      <c r="B38" s="9" t="s">
        <v>2631</v>
      </c>
      <c r="C38" s="9" t="s">
        <v>2987</v>
      </c>
      <c r="D38" s="9" t="s">
        <v>461</v>
      </c>
      <c r="E38" s="20" t="s">
        <v>1198</v>
      </c>
      <c r="F38" s="10" t="s">
        <v>107</v>
      </c>
      <c r="G38" s="52">
        <v>1</v>
      </c>
      <c r="H38" s="53">
        <v>1.0636574074074074E-2</v>
      </c>
      <c r="I38" s="45"/>
      <c r="J38" s="45" t="s">
        <v>3652</v>
      </c>
      <c r="K38" s="45"/>
      <c r="L38" t="str">
        <f t="shared" si="1"/>
        <v/>
      </c>
    </row>
    <row r="39" spans="1:12" x14ac:dyDescent="0.35">
      <c r="A39" s="54">
        <v>1195</v>
      </c>
      <c r="B39" s="9" t="s">
        <v>1802</v>
      </c>
      <c r="C39" s="9" t="s">
        <v>2050</v>
      </c>
      <c r="D39" s="9" t="s">
        <v>320</v>
      </c>
      <c r="E39" s="20" t="s">
        <v>321</v>
      </c>
      <c r="F39" s="10" t="s">
        <v>107</v>
      </c>
      <c r="G39" s="52">
        <v>2</v>
      </c>
      <c r="H39" s="53">
        <v>1.0243055555555556E-2</v>
      </c>
      <c r="I39" s="45"/>
      <c r="J39" s="45" t="s">
        <v>3652</v>
      </c>
      <c r="K39" s="45"/>
      <c r="L39" t="str">
        <f t="shared" si="1"/>
        <v/>
      </c>
    </row>
    <row r="40" spans="1:12" x14ac:dyDescent="0.35">
      <c r="A40" s="54">
        <v>1283</v>
      </c>
      <c r="B40" s="9" t="s">
        <v>2535</v>
      </c>
      <c r="C40" s="9" t="s">
        <v>3559</v>
      </c>
      <c r="D40" s="9" t="s">
        <v>851</v>
      </c>
      <c r="E40" s="20" t="s">
        <v>1235</v>
      </c>
      <c r="F40" s="10" t="s">
        <v>107</v>
      </c>
      <c r="G40" s="52">
        <v>2</v>
      </c>
      <c r="H40" s="53">
        <v>1.0136921296296297E-2</v>
      </c>
      <c r="I40" s="45"/>
      <c r="J40" s="45" t="s">
        <v>3652</v>
      </c>
      <c r="K40" s="45"/>
      <c r="L40" t="str">
        <f t="shared" si="1"/>
        <v/>
      </c>
    </row>
    <row r="41" spans="1:12" x14ac:dyDescent="0.35">
      <c r="A41" s="54">
        <v>1285</v>
      </c>
      <c r="B41" s="9" t="s">
        <v>2947</v>
      </c>
      <c r="C41" s="9" t="s">
        <v>3021</v>
      </c>
      <c r="D41" s="9" t="s">
        <v>851</v>
      </c>
      <c r="E41" s="20" t="s">
        <v>1236</v>
      </c>
      <c r="F41" s="10" t="s">
        <v>107</v>
      </c>
      <c r="G41" s="52">
        <v>1</v>
      </c>
      <c r="H41" s="53">
        <v>1.0303703703703704E-2</v>
      </c>
      <c r="I41" s="45"/>
      <c r="J41" s="45" t="s">
        <v>3652</v>
      </c>
      <c r="K41" s="45"/>
      <c r="L41" t="str">
        <f t="shared" si="1"/>
        <v/>
      </c>
    </row>
    <row r="42" spans="1:12" x14ac:dyDescent="0.35">
      <c r="A42" s="54">
        <v>1306</v>
      </c>
      <c r="B42" s="9" t="s">
        <v>1789</v>
      </c>
      <c r="C42" s="9" t="s">
        <v>2725</v>
      </c>
      <c r="D42" s="9" t="s">
        <v>309</v>
      </c>
      <c r="E42" s="20" t="s">
        <v>3604</v>
      </c>
      <c r="F42" s="10" t="s">
        <v>107</v>
      </c>
      <c r="G42" s="52">
        <v>1</v>
      </c>
      <c r="H42" s="53">
        <v>1.0115740740740741E-2</v>
      </c>
      <c r="I42" s="45"/>
      <c r="J42" s="45" t="s">
        <v>3652</v>
      </c>
      <c r="K42" s="45"/>
      <c r="L42" t="str">
        <f t="shared" si="1"/>
        <v/>
      </c>
    </row>
    <row r="43" spans="1:12" x14ac:dyDescent="0.35">
      <c r="A43" s="54">
        <v>1335</v>
      </c>
      <c r="B43" s="9" t="s">
        <v>3100</v>
      </c>
      <c r="C43" s="9" t="s">
        <v>3101</v>
      </c>
      <c r="D43" s="9" t="s">
        <v>496</v>
      </c>
      <c r="E43" s="20" t="s">
        <v>1321</v>
      </c>
      <c r="F43" s="10" t="s">
        <v>107</v>
      </c>
      <c r="G43" s="52"/>
      <c r="H43" s="53">
        <v>1.0405092592592593E-2</v>
      </c>
      <c r="I43" s="45"/>
      <c r="J43" s="45" t="s">
        <v>3652</v>
      </c>
      <c r="K43" s="45"/>
      <c r="L43" t="str">
        <f t="shared" si="1"/>
        <v/>
      </c>
    </row>
    <row r="44" spans="1:12" x14ac:dyDescent="0.35">
      <c r="A44" s="54">
        <v>1337</v>
      </c>
      <c r="B44" s="9" t="s">
        <v>1901</v>
      </c>
      <c r="C44" s="9" t="s">
        <v>3393</v>
      </c>
      <c r="D44" s="9" t="s">
        <v>1226</v>
      </c>
      <c r="E44" s="20" t="s">
        <v>1637</v>
      </c>
      <c r="F44" s="10" t="s">
        <v>107</v>
      </c>
      <c r="G44" s="52"/>
      <c r="H44" s="53">
        <v>1.0320601851851852E-2</v>
      </c>
      <c r="I44" s="45"/>
      <c r="J44" s="45" t="s">
        <v>3652</v>
      </c>
      <c r="K44" s="45"/>
      <c r="L44" t="str">
        <f t="shared" si="1"/>
        <v/>
      </c>
    </row>
    <row r="45" spans="1:12" x14ac:dyDescent="0.35">
      <c r="A45" s="54">
        <v>1341</v>
      </c>
      <c r="B45" s="9" t="s">
        <v>2651</v>
      </c>
      <c r="C45" s="9" t="s">
        <v>2552</v>
      </c>
      <c r="D45" s="9" t="s">
        <v>842</v>
      </c>
      <c r="E45" s="20" t="s">
        <v>844</v>
      </c>
      <c r="F45" s="10" t="s">
        <v>107</v>
      </c>
      <c r="G45" s="52"/>
      <c r="H45" s="53">
        <v>1.050925925925926E-2</v>
      </c>
      <c r="I45" s="45"/>
      <c r="J45" s="45" t="s">
        <v>3652</v>
      </c>
      <c r="K45" s="45"/>
      <c r="L45" t="str">
        <f t="shared" si="1"/>
        <v/>
      </c>
    </row>
    <row r="46" spans="1:12" x14ac:dyDescent="0.35">
      <c r="A46" s="54">
        <v>1342</v>
      </c>
      <c r="B46" s="9" t="s">
        <v>3369</v>
      </c>
      <c r="C46" s="9" t="s">
        <v>3574</v>
      </c>
      <c r="D46" s="9" t="s">
        <v>348</v>
      </c>
      <c r="E46" s="20" t="s">
        <v>3605</v>
      </c>
      <c r="F46" s="10" t="s">
        <v>107</v>
      </c>
      <c r="G46" s="52">
        <v>1</v>
      </c>
      <c r="H46" s="53">
        <v>9.969444444444444E-3</v>
      </c>
      <c r="I46" s="45"/>
      <c r="J46" s="45" t="s">
        <v>3652</v>
      </c>
      <c r="K46" s="45"/>
      <c r="L46" t="str">
        <f t="shared" si="1"/>
        <v/>
      </c>
    </row>
    <row r="47" spans="1:12" x14ac:dyDescent="0.35">
      <c r="A47" s="54">
        <v>1351</v>
      </c>
      <c r="B47" s="9" t="s">
        <v>2038</v>
      </c>
      <c r="C47" s="9" t="s">
        <v>3368</v>
      </c>
      <c r="D47" s="9" t="s">
        <v>348</v>
      </c>
      <c r="E47" s="20" t="s">
        <v>1606</v>
      </c>
      <c r="F47" s="10" t="s">
        <v>107</v>
      </c>
      <c r="G47" s="52">
        <v>2</v>
      </c>
      <c r="H47" s="53">
        <v>1.0037037037037037E-2</v>
      </c>
      <c r="I47" s="45"/>
      <c r="J47" s="45" t="s">
        <v>3652</v>
      </c>
      <c r="K47" s="45"/>
      <c r="L47" t="str">
        <f t="shared" si="1"/>
        <v/>
      </c>
    </row>
    <row r="48" spans="1:12" x14ac:dyDescent="0.35">
      <c r="A48" s="54">
        <v>1387</v>
      </c>
      <c r="B48" s="9" t="s">
        <v>3213</v>
      </c>
      <c r="C48" s="9" t="s">
        <v>3214</v>
      </c>
      <c r="D48" s="9" t="s">
        <v>1231</v>
      </c>
      <c r="E48" s="20" t="s">
        <v>1444</v>
      </c>
      <c r="F48" s="10" t="s">
        <v>107</v>
      </c>
      <c r="G48" s="52"/>
      <c r="H48" s="53">
        <v>9.9108796296296289E-3</v>
      </c>
      <c r="I48" s="45"/>
      <c r="J48" s="45" t="s">
        <v>3652</v>
      </c>
      <c r="K48" s="45"/>
      <c r="L48" t="str">
        <f t="shared" si="1"/>
        <v/>
      </c>
    </row>
    <row r="49" spans="1:12" x14ac:dyDescent="0.35">
      <c r="A49" s="54">
        <v>1417</v>
      </c>
      <c r="B49" s="9" t="s">
        <v>3430</v>
      </c>
      <c r="C49" s="9" t="s">
        <v>3431</v>
      </c>
      <c r="D49" s="9" t="s">
        <v>1217</v>
      </c>
      <c r="E49" s="20" t="s">
        <v>1682</v>
      </c>
      <c r="F49" s="10" t="s">
        <v>107</v>
      </c>
      <c r="G49" s="52"/>
      <c r="H49" s="53">
        <v>1.0574652777777777E-2</v>
      </c>
      <c r="I49" s="45"/>
      <c r="J49" s="45" t="s">
        <v>3652</v>
      </c>
      <c r="K49" s="45"/>
      <c r="L49" t="str">
        <f t="shared" si="1"/>
        <v/>
      </c>
    </row>
    <row r="50" spans="1:12" x14ac:dyDescent="0.35">
      <c r="A50" s="54">
        <v>1457</v>
      </c>
      <c r="B50" s="9" t="s">
        <v>2197</v>
      </c>
      <c r="C50" s="9" t="s">
        <v>2348</v>
      </c>
      <c r="D50" s="9" t="s">
        <v>605</v>
      </c>
      <c r="E50" s="20" t="s">
        <v>624</v>
      </c>
      <c r="F50" s="10" t="s">
        <v>107</v>
      </c>
      <c r="G50" s="52"/>
      <c r="H50" s="53">
        <v>1.0555555555555554E-2</v>
      </c>
      <c r="I50" s="45"/>
      <c r="J50" s="45" t="s">
        <v>3652</v>
      </c>
      <c r="K50" s="45"/>
      <c r="L50" t="str">
        <f t="shared" si="1"/>
        <v/>
      </c>
    </row>
    <row r="51" spans="1:12" x14ac:dyDescent="0.35">
      <c r="A51" s="54">
        <v>1471</v>
      </c>
      <c r="B51" s="9" t="s">
        <v>1842</v>
      </c>
      <c r="C51" s="9" t="s">
        <v>2701</v>
      </c>
      <c r="D51" s="9" t="s">
        <v>453</v>
      </c>
      <c r="E51" s="20" t="s">
        <v>901</v>
      </c>
      <c r="F51" s="10" t="s">
        <v>107</v>
      </c>
      <c r="G51" s="52"/>
      <c r="H51" s="53">
        <v>1.1016203703703703E-2</v>
      </c>
      <c r="I51" s="45"/>
      <c r="J51" s="45" t="s">
        <v>3652</v>
      </c>
      <c r="K51" s="45"/>
      <c r="L51" t="str">
        <f t="shared" si="1"/>
        <v/>
      </c>
    </row>
    <row r="52" spans="1:12" x14ac:dyDescent="0.35">
      <c r="A52" s="54">
        <v>1487</v>
      </c>
      <c r="B52" s="9" t="s">
        <v>2059</v>
      </c>
      <c r="C52" s="9" t="s">
        <v>2400</v>
      </c>
      <c r="D52" s="9" t="s">
        <v>609</v>
      </c>
      <c r="E52" s="20" t="s">
        <v>610</v>
      </c>
      <c r="F52" s="10" t="s">
        <v>107</v>
      </c>
      <c r="G52" s="52"/>
      <c r="H52" s="53">
        <v>1.0157754629629629E-2</v>
      </c>
      <c r="I52" s="45"/>
      <c r="J52" s="45" t="s">
        <v>3652</v>
      </c>
      <c r="K52" s="45"/>
      <c r="L52" t="str">
        <f t="shared" si="1"/>
        <v/>
      </c>
    </row>
    <row r="53" spans="1:12" x14ac:dyDescent="0.35">
      <c r="L53" t="str">
        <f t="shared" si="1"/>
        <v/>
      </c>
    </row>
    <row r="54" spans="1:12" x14ac:dyDescent="0.35">
      <c r="L54" t="str">
        <f t="shared" si="1"/>
        <v/>
      </c>
    </row>
    <row r="55" spans="1:12" x14ac:dyDescent="0.35">
      <c r="L55" t="str">
        <f t="shared" si="1"/>
        <v/>
      </c>
    </row>
    <row r="56" spans="1:12" x14ac:dyDescent="0.35">
      <c r="L56" t="str">
        <f t="shared" si="1"/>
        <v/>
      </c>
    </row>
    <row r="57" spans="1:12" x14ac:dyDescent="0.35">
      <c r="L57" t="str">
        <f t="shared" si="1"/>
        <v/>
      </c>
    </row>
    <row r="58" spans="1:12" x14ac:dyDescent="0.35">
      <c r="L58" t="str">
        <f t="shared" si="1"/>
        <v/>
      </c>
    </row>
    <row r="59" spans="1:12" x14ac:dyDescent="0.35">
      <c r="L59" t="str">
        <f t="shared" si="1"/>
        <v/>
      </c>
    </row>
    <row r="60" spans="1:12" x14ac:dyDescent="0.35">
      <c r="L60" t="str">
        <f t="shared" ref="L60:L111" si="2">IFERROR(VLOOKUP(K60,LookupTable,2,0),"")</f>
        <v/>
      </c>
    </row>
    <row r="61" spans="1:12" x14ac:dyDescent="0.35">
      <c r="L61" t="str">
        <f t="shared" si="2"/>
        <v/>
      </c>
    </row>
    <row r="62" spans="1:12" x14ac:dyDescent="0.35">
      <c r="L62" t="str">
        <f t="shared" si="2"/>
        <v/>
      </c>
    </row>
    <row r="63" spans="1:12" x14ac:dyDescent="0.35">
      <c r="L63" t="str">
        <f t="shared" si="2"/>
        <v/>
      </c>
    </row>
    <row r="64" spans="1:12" x14ac:dyDescent="0.35">
      <c r="L64" t="str">
        <f t="shared" si="2"/>
        <v/>
      </c>
    </row>
    <row r="65" spans="12:12" x14ac:dyDescent="0.35">
      <c r="L65" t="str">
        <f t="shared" si="2"/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3" spans="12:12" x14ac:dyDescent="0.35">
      <c r="L93" t="str">
        <f t="shared" si="2"/>
        <v/>
      </c>
    </row>
    <row r="94" spans="12:12" x14ac:dyDescent="0.35">
      <c r="L94" t="str">
        <f t="shared" si="2"/>
        <v/>
      </c>
    </row>
    <row r="95" spans="12:12" x14ac:dyDescent="0.35">
      <c r="L95" t="str">
        <f t="shared" si="2"/>
        <v/>
      </c>
    </row>
    <row r="96" spans="12:12" x14ac:dyDescent="0.35">
      <c r="L96" t="str">
        <f t="shared" si="2"/>
        <v/>
      </c>
    </row>
    <row r="97" spans="12:12" x14ac:dyDescent="0.35">
      <c r="L97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</sheetData>
  <conditionalFormatting sqref="L112:L114">
    <cfRule type="expression" dxfId="720" priority="21">
      <formula>IF(OR($K112="3A",$K112="4A",$K112="4b",$K112="5a"),TRUE)</formula>
    </cfRule>
  </conditionalFormatting>
  <conditionalFormatting sqref="L112:L114 L2:L42">
    <cfRule type="expression" dxfId="719" priority="20" stopIfTrue="1">
      <formula>IF(OR($K2=1,$K2="2B",$K2="3B",$K2="4C"),TRUE)</formula>
    </cfRule>
  </conditionalFormatting>
  <conditionalFormatting sqref="L112:L114 L2:L42">
    <cfRule type="expression" dxfId="718" priority="19">
      <formula>IF(OR($K2="2A"),TRUE)</formula>
    </cfRule>
  </conditionalFormatting>
  <conditionalFormatting sqref="L53:L111">
    <cfRule type="expression" dxfId="717" priority="15">
      <formula>IF(OR($K53="2A"),TRUE)</formula>
    </cfRule>
  </conditionalFormatting>
  <conditionalFormatting sqref="L53:L111 H2:H42 L2:L42">
    <cfRule type="expression" dxfId="716" priority="14" stopIfTrue="1">
      <formula>IF(OR($K2="3A",$K2="4A",$K2="4b",$K2="5a"),TRUE)</formula>
    </cfRule>
  </conditionalFormatting>
  <conditionalFormatting sqref="L53:L111">
    <cfRule type="expression" dxfId="715" priority="13" stopIfTrue="1">
      <formula>IF(OR($K53=1,$K53="2B",$K53="3B",$K53="4C"),TRUE)</formula>
    </cfRule>
  </conditionalFormatting>
  <conditionalFormatting sqref="J2:J52">
    <cfRule type="expression" dxfId="714" priority="10">
      <formula>IF(OR(#REF!="3A",#REF!="4A",#REF!="4b",#REF!="5a"),TRUE)</formula>
    </cfRule>
  </conditionalFormatting>
  <conditionalFormatting sqref="J2:J52">
    <cfRule type="cellIs" dxfId="713" priority="8" stopIfTrue="1" operator="equal">
      <formula>"R"</formula>
    </cfRule>
    <cfRule type="cellIs" dxfId="712" priority="9" stopIfTrue="1" operator="equal">
      <formula>"Y"</formula>
    </cfRule>
  </conditionalFormatting>
  <conditionalFormatting sqref="H2:H52">
    <cfRule type="expression" dxfId="711" priority="6" stopIfTrue="1">
      <formula>IF($J2="R",TRUE)</formula>
    </cfRule>
  </conditionalFormatting>
  <conditionalFormatting sqref="H43:H52">
    <cfRule type="expression" dxfId="710" priority="5" stopIfTrue="1">
      <formula>IF(OR($K43="3A",$K43="4A",$K43="4b",$K43="5a"),TRUE)</formula>
    </cfRule>
  </conditionalFormatting>
  <conditionalFormatting sqref="H2:H52">
    <cfRule type="expression" dxfId="709" priority="12">
      <formula>IF(#REF!="R",TRUE)</formula>
    </cfRule>
  </conditionalFormatting>
  <conditionalFormatting sqref="L43:L52">
    <cfRule type="expression" dxfId="708" priority="4">
      <formula>IF(OR($K43="2A"),TRUE)</formula>
    </cfRule>
  </conditionalFormatting>
  <conditionalFormatting sqref="L43:L52">
    <cfRule type="expression" dxfId="707" priority="3" stopIfTrue="1">
      <formula>IF(OR($K43="3A",$K43="4A",$K43="4b",$K43="5a"),TRUE)</formula>
    </cfRule>
  </conditionalFormatting>
  <conditionalFormatting sqref="L43:L52">
    <cfRule type="expression" dxfId="706" priority="2" stopIfTrue="1">
      <formula>IF(OR($K43=1,$K43="2B",$K43="3B",$K43="4C"),TRUE)</formula>
    </cfRule>
  </conditionalFormatting>
  <conditionalFormatting sqref="L2:L52 A2:H52">
    <cfRule type="expression" dxfId="705" priority="1">
      <formula>IF($K2=6,TRUE)</formula>
    </cfRule>
  </conditionalFormatting>
  <conditionalFormatting sqref="A2:G52">
    <cfRule type="expression" dxfId="704" priority="217">
      <formula>IF($J2="R",TRUE)</formula>
    </cfRule>
  </conditionalFormatting>
  <conditionalFormatting sqref="E2:G52">
    <cfRule type="expression" dxfId="703" priority="219" stopIfTrue="1">
      <formula>IF(OR($K2="2A"),TRUE)</formula>
    </cfRule>
  </conditionalFormatting>
  <hyperlinks>
    <hyperlink ref="E29" r:id="rId1" xr:uid="{FAE8894E-5308-45A1-B106-3952E8F78032}"/>
    <hyperlink ref="E42" r:id="rId2" xr:uid="{686CB348-468E-4D55-8B24-0DA955649A1F}"/>
    <hyperlink ref="E2" r:id="rId3" xr:uid="{C25424D1-423F-463B-8D0D-8DF595BCA681}"/>
    <hyperlink ref="E3" r:id="rId4" xr:uid="{812DDB4A-134F-45D1-93B5-DC162FCDE8F6}"/>
    <hyperlink ref="E4" r:id="rId5" xr:uid="{D258DA7A-CD5B-42FD-87A2-88420EBBF081}"/>
    <hyperlink ref="E5" r:id="rId6" xr:uid="{B3BD74E7-9890-49E4-B3A5-D3A31EE37609}"/>
    <hyperlink ref="E6" r:id="rId7" xr:uid="{A619010B-9BB6-4695-B497-DD5B19002896}"/>
    <hyperlink ref="E7" r:id="rId8" xr:uid="{6FE390AC-3A51-4B3E-97DA-95F7C83FB65B}"/>
    <hyperlink ref="E8" r:id="rId9" xr:uid="{5915E0C4-3617-4846-ABE2-4C5A6DA21873}"/>
    <hyperlink ref="E9" r:id="rId10" xr:uid="{CBDFC618-D9A9-45EE-8881-40CD1E1374BE}"/>
    <hyperlink ref="E10" r:id="rId11" xr:uid="{00CAF6E5-508F-46E8-B211-470764E7AFE2}"/>
    <hyperlink ref="E11" r:id="rId12" xr:uid="{69956B8E-982D-4A72-8F3D-08D7183095BF}"/>
    <hyperlink ref="E12" r:id="rId13" xr:uid="{57FE66F6-E581-4286-8590-1DC7B9AD6C37}"/>
    <hyperlink ref="E13" r:id="rId14" xr:uid="{02EA3DBA-DEB7-499C-88D5-2B6DB8700CE0}"/>
    <hyperlink ref="E14" r:id="rId15" xr:uid="{193D8458-ABB8-45B0-8BB2-91E64FBA4BDE}"/>
    <hyperlink ref="E15" r:id="rId16" xr:uid="{24095E27-0360-4A19-A0E7-481E305499AD}"/>
    <hyperlink ref="E16" r:id="rId17" xr:uid="{4B9F8BE9-5370-497E-9ABC-0DB97F0B2AFA}"/>
    <hyperlink ref="E17" r:id="rId18" xr:uid="{7DBEFE59-6D52-486B-9006-9A32D09F411F}"/>
    <hyperlink ref="E18" r:id="rId19" xr:uid="{AB716F69-6B6D-42F5-856C-632462789250}"/>
    <hyperlink ref="E19" r:id="rId20" xr:uid="{A40A50A7-272F-45D4-BDEC-BA098D39EAB3}"/>
    <hyperlink ref="E20" r:id="rId21" xr:uid="{82495319-490D-43B2-B0E8-7C0E48469C28}"/>
    <hyperlink ref="E21" r:id="rId22" xr:uid="{606C6E46-38E9-48DA-ABCD-CEB5664D8B04}"/>
    <hyperlink ref="E22" r:id="rId23" xr:uid="{960E4E46-ADD3-4DE6-8467-6F1C6A4A9B59}"/>
    <hyperlink ref="E23" r:id="rId24" xr:uid="{791941D9-C8DA-444E-9469-FE90F8D0CDBA}"/>
    <hyperlink ref="E24" r:id="rId25" xr:uid="{F9CA56EB-C25F-4179-8FC0-CD0F6E38B79E}"/>
    <hyperlink ref="E25" r:id="rId26" xr:uid="{0BA1D794-BA6B-441B-8D89-BD445A007A7F}"/>
    <hyperlink ref="E26" r:id="rId27" xr:uid="{74562844-79A8-469A-B515-170CA1EBFD56}"/>
    <hyperlink ref="E27" r:id="rId28" xr:uid="{C12CA209-6EFC-46C2-9675-65E5D18E7F5E}"/>
    <hyperlink ref="E28" r:id="rId29" xr:uid="{A12333AF-22B6-4781-B08A-89C784E5A92D}"/>
    <hyperlink ref="E31" r:id="rId30" xr:uid="{09010059-CAB4-4960-AC60-632AA9123568}"/>
    <hyperlink ref="E32" r:id="rId31" xr:uid="{DD4947DD-B489-4480-9CC6-36BA2CC047A4}"/>
    <hyperlink ref="E33" r:id="rId32" xr:uid="{27CA29C5-46EA-46F6-8197-3935CFCFB99D}"/>
    <hyperlink ref="E34" r:id="rId33" xr:uid="{6016A2D0-C769-4E23-9E0E-0A127F64B168}"/>
    <hyperlink ref="E35" r:id="rId34" xr:uid="{FBA8B9ED-63DB-434F-A24F-42E76D108175}"/>
    <hyperlink ref="E36" r:id="rId35" xr:uid="{FC914492-972A-4EB8-85EC-52C2598FD7F6}"/>
    <hyperlink ref="E37" r:id="rId36" xr:uid="{2FEFE34F-9971-4075-9EC0-4816BF426504}"/>
    <hyperlink ref="E38" r:id="rId37" xr:uid="{E993ED6B-6FD9-419F-AFC5-BC39B0E9DA04}"/>
    <hyperlink ref="E39" r:id="rId38" xr:uid="{18512FB1-4A81-4265-A955-C7EB008E27AC}"/>
    <hyperlink ref="E40" r:id="rId39" xr:uid="{1832E84D-0B8D-4E42-B2F5-D45B5FC2951A}"/>
    <hyperlink ref="E41" r:id="rId40" xr:uid="{2D88C4BF-1B56-4DAE-A860-943A6913D982}"/>
    <hyperlink ref="E43" r:id="rId41" xr:uid="{53098E12-1268-4545-84DB-3C0AA6085CBE}"/>
    <hyperlink ref="E44" r:id="rId42" xr:uid="{43994FBB-E353-4EAD-8F24-EC66AE5C9CF3}"/>
    <hyperlink ref="E45" r:id="rId43" xr:uid="{4DF675F1-5E3E-47BF-95F4-4B8B5F53D808}"/>
    <hyperlink ref="E46" r:id="rId44" xr:uid="{B00F0330-E706-4B06-AF4D-FFD6713B866D}"/>
    <hyperlink ref="E47" r:id="rId45" xr:uid="{A3CE179A-CE38-4F00-89E5-006DBC3DE8C4}"/>
    <hyperlink ref="E48" r:id="rId46" xr:uid="{63901AB4-D09F-4A5F-B106-05B805FFF872}"/>
    <hyperlink ref="E49" r:id="rId47" location="men-5000m-8" xr:uid="{BAE5DB27-7C90-4B2B-8DE7-7B0C91A05CF2}"/>
    <hyperlink ref="E50" r:id="rId48" xr:uid="{FB8232AC-1E94-4267-B1A5-7EF536FD79F0}"/>
    <hyperlink ref="E51" r:id="rId49" xr:uid="{C98F09B1-DE29-4E39-9EC8-A6B16CC30FF2}"/>
    <hyperlink ref="E52" r:id="rId50" xr:uid="{4669807A-07D7-4E88-85C6-09B5D08D88E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AB45-F252-4762-8EB9-7DEBFFD02165}">
  <sheetPr codeName="Sheet9">
    <tabColor rgb="FF00B0F0"/>
  </sheetPr>
  <dimension ref="A1:L114"/>
  <sheetViews>
    <sheetView workbookViewId="0">
      <pane ySplit="1" topLeftCell="A2" activePane="bottomLeft" state="frozen"/>
      <selection pane="bottomLeft" activeCell="K27" sqref="K27"/>
    </sheetView>
  </sheetViews>
  <sheetFormatPr defaultRowHeight="14.5" x14ac:dyDescent="0.35"/>
  <cols>
    <col min="2" max="2" width="12.453125" bestFit="1" customWidth="1"/>
    <col min="3" max="3" width="17.36328125" bestFit="1" customWidth="1"/>
    <col min="4" max="4" width="20.81640625" bestFit="1" customWidth="1"/>
    <col min="5" max="5" width="62.81640625" bestFit="1" customWidth="1"/>
    <col min="6" max="6" width="15.36328125" bestFit="1" customWidth="1"/>
    <col min="7" max="7" width="6.81640625" customWidth="1"/>
    <col min="9" max="11" width="5.81640625" customWidth="1"/>
    <col min="12" max="12" width="46.81640625" bestFit="1" customWidth="1"/>
  </cols>
  <sheetData>
    <row r="1" spans="1:12" s="25" customFormat="1" ht="14" customHeight="1" x14ac:dyDescent="0.35">
      <c r="A1" s="18" t="s">
        <v>3589</v>
      </c>
      <c r="B1" s="18" t="s">
        <v>3472</v>
      </c>
      <c r="C1" s="18" t="s">
        <v>3473</v>
      </c>
      <c r="D1" s="18" t="s">
        <v>1</v>
      </c>
      <c r="E1" s="18" t="s">
        <v>2</v>
      </c>
      <c r="F1" s="18" t="s">
        <v>1733</v>
      </c>
      <c r="G1" s="18" t="s">
        <v>16</v>
      </c>
      <c r="H1" s="18" t="s">
        <v>17</v>
      </c>
    </row>
    <row r="2" spans="1:12" x14ac:dyDescent="0.35">
      <c r="A2" s="54">
        <v>301</v>
      </c>
      <c r="B2" s="9" t="s">
        <v>2696</v>
      </c>
      <c r="C2" s="9" t="s">
        <v>2697</v>
      </c>
      <c r="D2" s="9" t="s">
        <v>897</v>
      </c>
      <c r="E2" s="20" t="s">
        <v>898</v>
      </c>
      <c r="F2" s="10" t="s">
        <v>107</v>
      </c>
      <c r="G2" s="52"/>
      <c r="H2" s="53">
        <v>6.6513888888888881E-3</v>
      </c>
      <c r="I2" s="45"/>
      <c r="J2" s="45" t="s">
        <v>3652</v>
      </c>
      <c r="K2" s="45"/>
      <c r="L2" t="str">
        <f t="shared" ref="L2:L33" si="0">IFERROR(VLOOKUP(K2,LookupTable,2,0),"")</f>
        <v/>
      </c>
    </row>
    <row r="3" spans="1:12" x14ac:dyDescent="0.35">
      <c r="A3" s="54">
        <v>350</v>
      </c>
      <c r="B3" s="9" t="s">
        <v>2274</v>
      </c>
      <c r="C3" s="9" t="s">
        <v>2840</v>
      </c>
      <c r="D3" s="9" t="s">
        <v>136</v>
      </c>
      <c r="E3" s="20" t="s">
        <v>1044</v>
      </c>
      <c r="F3" s="10" t="s">
        <v>107</v>
      </c>
      <c r="G3" s="52">
        <v>1</v>
      </c>
      <c r="H3" s="53">
        <v>5.9365740740740741E-3</v>
      </c>
      <c r="I3" s="45"/>
      <c r="J3" s="45" t="s">
        <v>3652</v>
      </c>
      <c r="K3" s="45"/>
      <c r="L3" t="str">
        <f t="shared" si="0"/>
        <v/>
      </c>
    </row>
    <row r="4" spans="1:12" x14ac:dyDescent="0.35">
      <c r="A4" s="54">
        <v>354</v>
      </c>
      <c r="B4" s="9" t="s">
        <v>1802</v>
      </c>
      <c r="C4" s="9" t="s">
        <v>2839</v>
      </c>
      <c r="D4" s="9" t="s">
        <v>136</v>
      </c>
      <c r="E4" s="20" t="s">
        <v>1043</v>
      </c>
      <c r="F4" s="10" t="s">
        <v>106</v>
      </c>
      <c r="G4" s="52">
        <v>3</v>
      </c>
      <c r="H4" s="53">
        <v>6.6950231481481479E-3</v>
      </c>
      <c r="I4" s="45"/>
      <c r="J4" s="45" t="s">
        <v>3652</v>
      </c>
      <c r="K4" s="45"/>
      <c r="L4" t="str">
        <f t="shared" si="0"/>
        <v/>
      </c>
    </row>
    <row r="5" spans="1:12" x14ac:dyDescent="0.35">
      <c r="A5" s="54">
        <v>377</v>
      </c>
      <c r="B5" s="9" t="s">
        <v>2838</v>
      </c>
      <c r="C5" s="9" t="s">
        <v>3488</v>
      </c>
      <c r="D5" s="9" t="s">
        <v>136</v>
      </c>
      <c r="E5" s="20" t="s">
        <v>1042</v>
      </c>
      <c r="F5" s="10" t="s">
        <v>106</v>
      </c>
      <c r="G5" s="52">
        <v>4</v>
      </c>
      <c r="H5" s="53">
        <v>6.6747685185185182E-3</v>
      </c>
      <c r="I5" s="45"/>
      <c r="J5" s="45" t="s">
        <v>3652</v>
      </c>
      <c r="K5" s="45" t="s">
        <v>3628</v>
      </c>
      <c r="L5" t="str">
        <f t="shared" si="0"/>
        <v>Updated BP since 1 January 2019</v>
      </c>
    </row>
    <row r="6" spans="1:12" x14ac:dyDescent="0.35">
      <c r="A6" s="54">
        <v>384</v>
      </c>
      <c r="B6" s="9" t="s">
        <v>1842</v>
      </c>
      <c r="C6" s="9" t="s">
        <v>1802</v>
      </c>
      <c r="D6" s="9" t="s">
        <v>136</v>
      </c>
      <c r="E6" s="20" t="s">
        <v>1041</v>
      </c>
      <c r="F6" s="10" t="s">
        <v>107</v>
      </c>
      <c r="G6" s="52">
        <v>2</v>
      </c>
      <c r="H6" s="53">
        <v>6.3332175925925925E-3</v>
      </c>
      <c r="I6" s="45"/>
      <c r="J6" s="45" t="s">
        <v>3652</v>
      </c>
      <c r="K6" s="45"/>
      <c r="L6" t="str">
        <f t="shared" si="0"/>
        <v/>
      </c>
    </row>
    <row r="7" spans="1:12" x14ac:dyDescent="0.35">
      <c r="A7" s="54">
        <v>445</v>
      </c>
      <c r="B7" s="9" t="s">
        <v>1783</v>
      </c>
      <c r="C7" s="9" t="s">
        <v>3268</v>
      </c>
      <c r="D7" s="9" t="s">
        <v>837</v>
      </c>
      <c r="E7" s="20" t="s">
        <v>1503</v>
      </c>
      <c r="F7" s="10" t="s">
        <v>107</v>
      </c>
      <c r="G7" s="52"/>
      <c r="H7" s="53">
        <v>8.9359953703703702E-3</v>
      </c>
      <c r="I7" s="45"/>
      <c r="J7" s="45" t="s">
        <v>3652</v>
      </c>
      <c r="K7" s="45"/>
      <c r="L7" t="str">
        <f t="shared" si="0"/>
        <v/>
      </c>
    </row>
    <row r="8" spans="1:12" x14ac:dyDescent="0.35">
      <c r="A8" s="54">
        <v>488</v>
      </c>
      <c r="B8" s="9" t="s">
        <v>1901</v>
      </c>
      <c r="C8" s="9" t="s">
        <v>2223</v>
      </c>
      <c r="D8" s="9" t="s">
        <v>447</v>
      </c>
      <c r="E8" s="20" t="s">
        <v>3678</v>
      </c>
      <c r="F8" s="10" t="s">
        <v>107</v>
      </c>
      <c r="G8" s="52">
        <v>1</v>
      </c>
      <c r="H8" s="53">
        <v>6.4374999999999996E-3</v>
      </c>
      <c r="I8" s="45"/>
      <c r="J8" s="45" t="s">
        <v>3652</v>
      </c>
      <c r="K8" s="45" t="s">
        <v>3675</v>
      </c>
      <c r="L8" t="str">
        <f t="shared" si="0"/>
        <v>Power of 10 link entered BUT is INCORRECT</v>
      </c>
    </row>
    <row r="9" spans="1:12" x14ac:dyDescent="0.35">
      <c r="A9" s="54">
        <v>489</v>
      </c>
      <c r="B9" s="9" t="s">
        <v>2221</v>
      </c>
      <c r="C9" s="9" t="s">
        <v>2222</v>
      </c>
      <c r="D9" s="9" t="s">
        <v>447</v>
      </c>
      <c r="E9" s="20" t="s">
        <v>448</v>
      </c>
      <c r="F9" s="10" t="s">
        <v>107</v>
      </c>
      <c r="G9" s="52">
        <v>2</v>
      </c>
      <c r="H9" s="53">
        <v>6.5041666666666659E-3</v>
      </c>
      <c r="I9" s="45"/>
      <c r="J9" s="45" t="s">
        <v>3652</v>
      </c>
      <c r="K9" s="45"/>
      <c r="L9" t="str">
        <f t="shared" si="0"/>
        <v/>
      </c>
    </row>
    <row r="10" spans="1:12" x14ac:dyDescent="0.35">
      <c r="A10" s="54">
        <v>531</v>
      </c>
      <c r="B10" s="9" t="s">
        <v>1789</v>
      </c>
      <c r="C10" s="9" t="s">
        <v>2843</v>
      </c>
      <c r="D10" s="9" t="s">
        <v>160</v>
      </c>
      <c r="E10" s="20" t="s">
        <v>3679</v>
      </c>
      <c r="F10" s="10" t="s">
        <v>107</v>
      </c>
      <c r="G10" s="52">
        <v>1</v>
      </c>
      <c r="H10" s="53">
        <v>7.8159722222222224E-3</v>
      </c>
      <c r="I10" s="45"/>
      <c r="J10" s="45" t="s">
        <v>3652</v>
      </c>
      <c r="K10" s="45" t="s">
        <v>3675</v>
      </c>
      <c r="L10" t="str">
        <f t="shared" si="0"/>
        <v>Power of 10 link entered BUT is INCORRECT</v>
      </c>
    </row>
    <row r="11" spans="1:12" x14ac:dyDescent="0.35">
      <c r="A11" s="54">
        <v>566</v>
      </c>
      <c r="B11" s="9" t="s">
        <v>2038</v>
      </c>
      <c r="C11" s="9" t="s">
        <v>3400</v>
      </c>
      <c r="D11" s="9" t="s">
        <v>153</v>
      </c>
      <c r="E11" s="20" t="s">
        <v>1646</v>
      </c>
      <c r="F11" s="10" t="s">
        <v>107</v>
      </c>
      <c r="G11" s="52">
        <v>1</v>
      </c>
      <c r="H11" s="53">
        <v>6.2495370370370361E-3</v>
      </c>
      <c r="I11" s="45"/>
      <c r="J11" s="45" t="s">
        <v>3652</v>
      </c>
      <c r="K11" s="45"/>
      <c r="L11" t="str">
        <f t="shared" si="0"/>
        <v/>
      </c>
    </row>
    <row r="12" spans="1:12" x14ac:dyDescent="0.35">
      <c r="A12" s="54">
        <v>618</v>
      </c>
      <c r="B12" s="9" t="s">
        <v>1802</v>
      </c>
      <c r="C12" s="9" t="s">
        <v>2310</v>
      </c>
      <c r="D12" s="9" t="s">
        <v>548</v>
      </c>
      <c r="E12" s="20" t="s">
        <v>559</v>
      </c>
      <c r="F12" s="10" t="s">
        <v>107</v>
      </c>
      <c r="G12" s="52">
        <v>2</v>
      </c>
      <c r="H12" s="53">
        <v>1.0416666666666666E-2</v>
      </c>
      <c r="I12" s="45"/>
      <c r="J12" s="45" t="s">
        <v>3652</v>
      </c>
      <c r="K12" s="45" t="s">
        <v>3638</v>
      </c>
      <c r="L12" t="str">
        <f t="shared" si="0"/>
        <v>Changed to permitted BP or WA points Performance</v>
      </c>
    </row>
    <row r="13" spans="1:12" x14ac:dyDescent="0.35">
      <c r="A13" s="54">
        <v>620</v>
      </c>
      <c r="B13" s="9" t="s">
        <v>1789</v>
      </c>
      <c r="C13" s="9" t="s">
        <v>2351</v>
      </c>
      <c r="D13" s="9" t="s">
        <v>548</v>
      </c>
      <c r="E13" s="20" t="s">
        <v>558</v>
      </c>
      <c r="F13" s="10" t="s">
        <v>107</v>
      </c>
      <c r="G13" s="52">
        <v>1</v>
      </c>
      <c r="H13" s="53">
        <v>6.9445601851851856E-3</v>
      </c>
      <c r="I13" s="45"/>
      <c r="J13" s="45" t="s">
        <v>3652</v>
      </c>
      <c r="K13" s="45"/>
      <c r="L13" t="str">
        <f t="shared" si="0"/>
        <v/>
      </c>
    </row>
    <row r="14" spans="1:12" x14ac:dyDescent="0.35">
      <c r="A14" s="54">
        <v>711</v>
      </c>
      <c r="B14" s="9" t="s">
        <v>2274</v>
      </c>
      <c r="C14" s="9" t="s">
        <v>2615</v>
      </c>
      <c r="D14" s="9" t="s">
        <v>1211</v>
      </c>
      <c r="E14" s="20" t="s">
        <v>1455</v>
      </c>
      <c r="F14" s="10" t="s">
        <v>107</v>
      </c>
      <c r="G14" s="52"/>
      <c r="H14" s="53">
        <v>1.0416666666666666E-2</v>
      </c>
      <c r="I14" s="45"/>
      <c r="J14" s="45" t="s">
        <v>3652</v>
      </c>
      <c r="K14" s="45" t="s">
        <v>3638</v>
      </c>
      <c r="L14" t="str">
        <f t="shared" si="0"/>
        <v>Changed to permitted BP or WA points Performance</v>
      </c>
    </row>
    <row r="15" spans="1:12" x14ac:dyDescent="0.35">
      <c r="A15" s="54">
        <v>756</v>
      </c>
      <c r="B15" s="9" t="s">
        <v>3526</v>
      </c>
      <c r="C15" s="9" t="s">
        <v>3440</v>
      </c>
      <c r="D15" s="9" t="s">
        <v>213</v>
      </c>
      <c r="E15" s="20" t="s">
        <v>1693</v>
      </c>
      <c r="F15" s="10" t="s">
        <v>107</v>
      </c>
      <c r="G15" s="52">
        <v>1</v>
      </c>
      <c r="H15" s="53">
        <v>7.9097222222222225E-3</v>
      </c>
      <c r="I15" s="45"/>
      <c r="J15" s="45" t="s">
        <v>3652</v>
      </c>
      <c r="K15" s="45"/>
      <c r="L15" t="str">
        <f t="shared" si="0"/>
        <v/>
      </c>
    </row>
    <row r="16" spans="1:12" x14ac:dyDescent="0.35">
      <c r="A16" s="54">
        <v>810</v>
      </c>
      <c r="B16" s="9" t="s">
        <v>2791</v>
      </c>
      <c r="C16" s="9" t="s">
        <v>1802</v>
      </c>
      <c r="D16" s="9" t="s">
        <v>882</v>
      </c>
      <c r="E16" s="20" t="s">
        <v>1496</v>
      </c>
      <c r="F16" s="10" t="s">
        <v>107</v>
      </c>
      <c r="G16" s="52"/>
      <c r="H16" s="53">
        <v>7.9421296296296306E-3</v>
      </c>
      <c r="I16" s="45"/>
      <c r="J16" s="45" t="s">
        <v>3652</v>
      </c>
      <c r="K16" s="45"/>
      <c r="L16" t="str">
        <f t="shared" si="0"/>
        <v/>
      </c>
    </row>
    <row r="17" spans="1:12" x14ac:dyDescent="0.35">
      <c r="A17" s="54">
        <v>864</v>
      </c>
      <c r="B17" s="9" t="s">
        <v>2197</v>
      </c>
      <c r="C17" s="9" t="s">
        <v>3079</v>
      </c>
      <c r="D17" s="9" t="s">
        <v>974</v>
      </c>
      <c r="E17" s="20" t="s">
        <v>1297</v>
      </c>
      <c r="F17" s="10" t="s">
        <v>107</v>
      </c>
      <c r="G17" s="52"/>
      <c r="H17" s="53">
        <v>8.0268518518518527E-3</v>
      </c>
      <c r="I17" s="45"/>
      <c r="J17" s="45" t="s">
        <v>3652</v>
      </c>
      <c r="K17" s="45"/>
      <c r="L17" t="str">
        <f t="shared" si="0"/>
        <v/>
      </c>
    </row>
    <row r="18" spans="1:12" x14ac:dyDescent="0.35">
      <c r="A18" s="54">
        <v>894</v>
      </c>
      <c r="B18" s="9" t="s">
        <v>1987</v>
      </c>
      <c r="C18" s="9" t="s">
        <v>1988</v>
      </c>
      <c r="D18" s="9" t="s">
        <v>266</v>
      </c>
      <c r="E18" s="20" t="s">
        <v>267</v>
      </c>
      <c r="F18" s="10" t="s">
        <v>107</v>
      </c>
      <c r="G18" s="52"/>
      <c r="H18" s="53">
        <v>6.9034722222222232E-3</v>
      </c>
      <c r="I18" s="45"/>
      <c r="J18" s="45" t="s">
        <v>3652</v>
      </c>
      <c r="K18" s="45"/>
      <c r="L18" t="str">
        <f t="shared" si="0"/>
        <v/>
      </c>
    </row>
    <row r="19" spans="1:12" x14ac:dyDescent="0.35">
      <c r="A19" s="54">
        <v>961</v>
      </c>
      <c r="B19" s="9" t="s">
        <v>2192</v>
      </c>
      <c r="C19" s="9" t="s">
        <v>3549</v>
      </c>
      <c r="D19" s="9" t="s">
        <v>278</v>
      </c>
      <c r="E19" s="20" t="s">
        <v>997</v>
      </c>
      <c r="F19" s="10" t="s">
        <v>107</v>
      </c>
      <c r="G19" s="52">
        <v>1</v>
      </c>
      <c r="H19" s="53">
        <v>1.0416666666666666E-2</v>
      </c>
      <c r="I19" s="45"/>
      <c r="J19" s="45" t="s">
        <v>3652</v>
      </c>
      <c r="K19" s="45" t="s">
        <v>3638</v>
      </c>
      <c r="L19" t="str">
        <f t="shared" si="0"/>
        <v>Changed to permitted BP or WA points Performance</v>
      </c>
    </row>
    <row r="20" spans="1:12" x14ac:dyDescent="0.35">
      <c r="A20" s="54">
        <v>1171</v>
      </c>
      <c r="B20" s="9" t="s">
        <v>2931</v>
      </c>
      <c r="C20" s="9" t="s">
        <v>2932</v>
      </c>
      <c r="D20" s="9" t="s">
        <v>320</v>
      </c>
      <c r="E20" s="20" t="s">
        <v>1138</v>
      </c>
      <c r="F20" s="10" t="s">
        <v>107</v>
      </c>
      <c r="G20" s="52">
        <v>1</v>
      </c>
      <c r="H20" s="53">
        <v>6.5237268518518526E-3</v>
      </c>
      <c r="I20" s="45"/>
      <c r="J20" s="45" t="s">
        <v>3652</v>
      </c>
      <c r="K20" s="45"/>
      <c r="L20" t="str">
        <f t="shared" si="0"/>
        <v/>
      </c>
    </row>
    <row r="21" spans="1:12" x14ac:dyDescent="0.35">
      <c r="A21" s="54">
        <v>1243</v>
      </c>
      <c r="B21" s="9" t="s">
        <v>3166</v>
      </c>
      <c r="C21" s="9" t="s">
        <v>3167</v>
      </c>
      <c r="D21" s="9" t="s">
        <v>1085</v>
      </c>
      <c r="E21" s="61" t="s">
        <v>3699</v>
      </c>
      <c r="F21" s="10" t="s">
        <v>107</v>
      </c>
      <c r="G21" s="52"/>
      <c r="H21" s="66">
        <v>1.0416666666666666E-2</v>
      </c>
      <c r="I21" s="45"/>
      <c r="J21" s="45" t="s">
        <v>3652</v>
      </c>
      <c r="K21" s="45" t="s">
        <v>3661</v>
      </c>
      <c r="L21" t="str">
        <f t="shared" si="0"/>
        <v>Changed to permitted BP or WA points Performance</v>
      </c>
    </row>
    <row r="22" spans="1:12" x14ac:dyDescent="0.35">
      <c r="A22" s="54">
        <v>1247</v>
      </c>
      <c r="B22" s="9" t="s">
        <v>3164</v>
      </c>
      <c r="C22" s="9" t="s">
        <v>3165</v>
      </c>
      <c r="D22" s="9" t="s">
        <v>1085</v>
      </c>
      <c r="E22" s="20" t="s">
        <v>1396</v>
      </c>
      <c r="F22" s="10" t="s">
        <v>107</v>
      </c>
      <c r="G22" s="52"/>
      <c r="H22" s="53">
        <v>9.4563657407407391E-3</v>
      </c>
      <c r="I22" s="45"/>
      <c r="J22" s="45" t="s">
        <v>3652</v>
      </c>
      <c r="K22" s="45"/>
      <c r="L22" t="str">
        <f t="shared" si="0"/>
        <v/>
      </c>
    </row>
    <row r="23" spans="1:12" x14ac:dyDescent="0.35">
      <c r="A23" s="54">
        <v>1313</v>
      </c>
      <c r="B23" s="9" t="s">
        <v>2040</v>
      </c>
      <c r="C23" s="9" t="s">
        <v>2041</v>
      </c>
      <c r="D23" s="9" t="s">
        <v>309</v>
      </c>
      <c r="E23" s="20" t="s">
        <v>311</v>
      </c>
      <c r="F23" s="10" t="s">
        <v>107</v>
      </c>
      <c r="G23" s="52">
        <v>1</v>
      </c>
      <c r="H23" s="53">
        <v>6.5400462962962973E-3</v>
      </c>
      <c r="I23" s="45"/>
      <c r="J23" s="45" t="s">
        <v>3652</v>
      </c>
      <c r="K23" s="45"/>
      <c r="L23" t="str">
        <f t="shared" si="0"/>
        <v/>
      </c>
    </row>
    <row r="24" spans="1:12" x14ac:dyDescent="0.35">
      <c r="A24" s="54">
        <v>1348</v>
      </c>
      <c r="B24" s="9" t="s">
        <v>1962</v>
      </c>
      <c r="C24" s="9" t="s">
        <v>3371</v>
      </c>
      <c r="D24" s="9" t="s">
        <v>348</v>
      </c>
      <c r="E24" s="20" t="s">
        <v>1610</v>
      </c>
      <c r="F24" s="10" t="s">
        <v>107</v>
      </c>
      <c r="G24" s="52">
        <v>1</v>
      </c>
      <c r="H24" s="53">
        <v>6.4481481481481482E-3</v>
      </c>
      <c r="I24" s="45"/>
      <c r="J24" s="45" t="s">
        <v>3652</v>
      </c>
      <c r="K24" s="45"/>
      <c r="L24" t="str">
        <f t="shared" si="0"/>
        <v/>
      </c>
    </row>
    <row r="25" spans="1:12" x14ac:dyDescent="0.35">
      <c r="L25" t="str">
        <f t="shared" si="0"/>
        <v/>
      </c>
    </row>
    <row r="26" spans="1:12" x14ac:dyDescent="0.35">
      <c r="L26" t="str">
        <f t="shared" si="0"/>
        <v/>
      </c>
    </row>
    <row r="27" spans="1:12" x14ac:dyDescent="0.35">
      <c r="L27" t="str">
        <f t="shared" si="0"/>
        <v/>
      </c>
    </row>
    <row r="28" spans="1:12" x14ac:dyDescent="0.35">
      <c r="L28" t="str">
        <f t="shared" si="0"/>
        <v/>
      </c>
    </row>
    <row r="29" spans="1:12" x14ac:dyDescent="0.35">
      <c r="L29" t="str">
        <f t="shared" si="0"/>
        <v/>
      </c>
    </row>
    <row r="30" spans="1:12" x14ac:dyDescent="0.35">
      <c r="L30" t="str">
        <f t="shared" si="0"/>
        <v/>
      </c>
    </row>
    <row r="31" spans="1:12" x14ac:dyDescent="0.35">
      <c r="L31" t="str">
        <f t="shared" si="0"/>
        <v/>
      </c>
    </row>
    <row r="32" spans="1:12" x14ac:dyDescent="0.35">
      <c r="L32" t="str">
        <f t="shared" si="0"/>
        <v/>
      </c>
    </row>
    <row r="33" spans="12:12" x14ac:dyDescent="0.35">
      <c r="L33" t="str">
        <f t="shared" si="0"/>
        <v/>
      </c>
    </row>
    <row r="34" spans="12:12" x14ac:dyDescent="0.35">
      <c r="L34" t="str">
        <f t="shared" ref="L34:L62" si="1">IFERROR(VLOOKUP(K34,LookupTable,2,0),"")</f>
        <v/>
      </c>
    </row>
    <row r="35" spans="12:12" x14ac:dyDescent="0.35">
      <c r="L35" t="str">
        <f t="shared" si="1"/>
        <v/>
      </c>
    </row>
    <row r="36" spans="12:12" x14ac:dyDescent="0.35">
      <c r="L36" t="str">
        <f t="shared" si="1"/>
        <v/>
      </c>
    </row>
    <row r="37" spans="12:12" x14ac:dyDescent="0.35">
      <c r="L37" t="str">
        <f t="shared" si="1"/>
        <v/>
      </c>
    </row>
    <row r="38" spans="12:12" x14ac:dyDescent="0.35">
      <c r="L38" t="str">
        <f t="shared" si="1"/>
        <v/>
      </c>
    </row>
    <row r="39" spans="12:12" x14ac:dyDescent="0.35">
      <c r="L39" t="str">
        <f t="shared" si="1"/>
        <v/>
      </c>
    </row>
    <row r="40" spans="12:12" x14ac:dyDescent="0.35">
      <c r="L40" t="str">
        <f t="shared" si="1"/>
        <v/>
      </c>
    </row>
    <row r="41" spans="12:12" x14ac:dyDescent="0.35">
      <c r="L41" t="str">
        <f t="shared" si="1"/>
        <v/>
      </c>
    </row>
    <row r="42" spans="12:12" x14ac:dyDescent="0.35">
      <c r="L42" t="str">
        <f t="shared" si="1"/>
        <v/>
      </c>
    </row>
    <row r="43" spans="12:12" x14ac:dyDescent="0.35">
      <c r="L43" t="str">
        <f t="shared" si="1"/>
        <v/>
      </c>
    </row>
    <row r="44" spans="12:12" x14ac:dyDescent="0.35">
      <c r="L44" t="str">
        <f t="shared" si="1"/>
        <v/>
      </c>
    </row>
    <row r="45" spans="12:12" x14ac:dyDescent="0.35">
      <c r="L45" t="str">
        <f t="shared" si="1"/>
        <v/>
      </c>
    </row>
    <row r="46" spans="12:12" x14ac:dyDescent="0.35">
      <c r="L46" t="str">
        <f t="shared" si="1"/>
        <v/>
      </c>
    </row>
    <row r="47" spans="12:12" x14ac:dyDescent="0.35">
      <c r="L47" t="str">
        <f t="shared" si="1"/>
        <v/>
      </c>
    </row>
    <row r="48" spans="12:12" x14ac:dyDescent="0.35">
      <c r="L48" t="str">
        <f t="shared" si="1"/>
        <v/>
      </c>
    </row>
    <row r="49" spans="12:12" x14ac:dyDescent="0.35">
      <c r="L49" t="str">
        <f t="shared" si="1"/>
        <v/>
      </c>
    </row>
    <row r="50" spans="12:12" x14ac:dyDescent="0.35">
      <c r="L50" t="str">
        <f t="shared" si="1"/>
        <v/>
      </c>
    </row>
    <row r="51" spans="12:12" x14ac:dyDescent="0.35">
      <c r="L51" t="str">
        <f t="shared" si="1"/>
        <v/>
      </c>
    </row>
    <row r="52" spans="12:12" x14ac:dyDescent="0.35">
      <c r="L52" t="str">
        <f t="shared" si="1"/>
        <v/>
      </c>
    </row>
    <row r="53" spans="12:12" x14ac:dyDescent="0.35">
      <c r="L53" t="str">
        <f t="shared" si="1"/>
        <v/>
      </c>
    </row>
    <row r="54" spans="12:12" x14ac:dyDescent="0.35">
      <c r="L54" t="str">
        <f t="shared" si="1"/>
        <v/>
      </c>
    </row>
    <row r="55" spans="12:12" x14ac:dyDescent="0.35">
      <c r="L55" t="str">
        <f t="shared" si="1"/>
        <v/>
      </c>
    </row>
    <row r="56" spans="12:12" x14ac:dyDescent="0.35">
      <c r="L56" t="str">
        <f t="shared" si="1"/>
        <v/>
      </c>
    </row>
    <row r="57" spans="12:12" x14ac:dyDescent="0.35">
      <c r="L57" t="str">
        <f t="shared" si="1"/>
        <v/>
      </c>
    </row>
    <row r="58" spans="12:12" x14ac:dyDescent="0.35">
      <c r="L58" t="str">
        <f t="shared" si="1"/>
        <v/>
      </c>
    </row>
    <row r="59" spans="12:12" x14ac:dyDescent="0.35">
      <c r="L59" t="str">
        <f t="shared" si="1"/>
        <v/>
      </c>
    </row>
    <row r="60" spans="12:12" x14ac:dyDescent="0.35">
      <c r="L60" t="str">
        <f t="shared" si="1"/>
        <v/>
      </c>
    </row>
    <row r="61" spans="12:12" x14ac:dyDescent="0.35">
      <c r="L61" t="str">
        <f t="shared" si="1"/>
        <v/>
      </c>
    </row>
    <row r="62" spans="12:12" x14ac:dyDescent="0.35">
      <c r="L62" t="str">
        <f t="shared" si="1"/>
        <v/>
      </c>
    </row>
    <row r="63" spans="12:12" x14ac:dyDescent="0.35">
      <c r="L63" t="str">
        <f t="shared" ref="L63:L114" si="2">IFERROR(VLOOKUP(K63,LookupTable,2,0),"")</f>
        <v/>
      </c>
    </row>
    <row r="64" spans="12:12" x14ac:dyDescent="0.35">
      <c r="L64" t="str">
        <f t="shared" si="2"/>
        <v/>
      </c>
    </row>
    <row r="65" spans="12:12" x14ac:dyDescent="0.35">
      <c r="L65" t="str">
        <f t="shared" si="2"/>
        <v/>
      </c>
    </row>
    <row r="66" spans="12:12" x14ac:dyDescent="0.35">
      <c r="L66" t="str">
        <f t="shared" si="2"/>
        <v/>
      </c>
    </row>
    <row r="67" spans="12:12" x14ac:dyDescent="0.35">
      <c r="L67" t="str">
        <f t="shared" si="2"/>
        <v/>
      </c>
    </row>
    <row r="68" spans="12:12" x14ac:dyDescent="0.35">
      <c r="L68" t="str">
        <f t="shared" si="2"/>
        <v/>
      </c>
    </row>
    <row r="69" spans="12:12" x14ac:dyDescent="0.35">
      <c r="L69" t="str">
        <f t="shared" si="2"/>
        <v/>
      </c>
    </row>
    <row r="70" spans="12:12" x14ac:dyDescent="0.35">
      <c r="L70" t="str">
        <f t="shared" si="2"/>
        <v/>
      </c>
    </row>
    <row r="71" spans="12:12" x14ac:dyDescent="0.35">
      <c r="L71" t="str">
        <f t="shared" si="2"/>
        <v/>
      </c>
    </row>
    <row r="72" spans="12:12" x14ac:dyDescent="0.35">
      <c r="L72" t="str">
        <f t="shared" si="2"/>
        <v/>
      </c>
    </row>
    <row r="73" spans="12:12" x14ac:dyDescent="0.35">
      <c r="L73" t="str">
        <f t="shared" si="2"/>
        <v/>
      </c>
    </row>
    <row r="74" spans="12:12" x14ac:dyDescent="0.35">
      <c r="L74" t="str">
        <f t="shared" si="2"/>
        <v/>
      </c>
    </row>
    <row r="75" spans="12:12" x14ac:dyDescent="0.35">
      <c r="L75" t="str">
        <f t="shared" si="2"/>
        <v/>
      </c>
    </row>
    <row r="76" spans="12:12" x14ac:dyDescent="0.35">
      <c r="L76" t="str">
        <f t="shared" si="2"/>
        <v/>
      </c>
    </row>
    <row r="77" spans="12:12" x14ac:dyDescent="0.35">
      <c r="L77" t="str">
        <f t="shared" si="2"/>
        <v/>
      </c>
    </row>
    <row r="78" spans="12:12" x14ac:dyDescent="0.35">
      <c r="L78" t="str">
        <f t="shared" si="2"/>
        <v/>
      </c>
    </row>
    <row r="79" spans="12:12" x14ac:dyDescent="0.35">
      <c r="L79" t="str">
        <f t="shared" si="2"/>
        <v/>
      </c>
    </row>
    <row r="80" spans="12:12" x14ac:dyDescent="0.35">
      <c r="L80" t="str">
        <f t="shared" si="2"/>
        <v/>
      </c>
    </row>
    <row r="81" spans="12:12" x14ac:dyDescent="0.35">
      <c r="L81" t="str">
        <f t="shared" si="2"/>
        <v/>
      </c>
    </row>
    <row r="82" spans="12:12" x14ac:dyDescent="0.35">
      <c r="L82" t="str">
        <f t="shared" si="2"/>
        <v/>
      </c>
    </row>
    <row r="83" spans="12:12" x14ac:dyDescent="0.35">
      <c r="L83" t="str">
        <f t="shared" si="2"/>
        <v/>
      </c>
    </row>
    <row r="84" spans="12:12" x14ac:dyDescent="0.35">
      <c r="L84" t="str">
        <f t="shared" si="2"/>
        <v/>
      </c>
    </row>
    <row r="85" spans="12:12" x14ac:dyDescent="0.35">
      <c r="L85" t="str">
        <f t="shared" si="2"/>
        <v/>
      </c>
    </row>
    <row r="86" spans="12:12" x14ac:dyDescent="0.35">
      <c r="L86" t="str">
        <f t="shared" si="2"/>
        <v/>
      </c>
    </row>
    <row r="87" spans="12:12" x14ac:dyDescent="0.35">
      <c r="L87" t="str">
        <f t="shared" si="2"/>
        <v/>
      </c>
    </row>
    <row r="88" spans="12:12" x14ac:dyDescent="0.35">
      <c r="L88" t="str">
        <f t="shared" si="2"/>
        <v/>
      </c>
    </row>
    <row r="89" spans="12:12" x14ac:dyDescent="0.35">
      <c r="L89" t="str">
        <f t="shared" si="2"/>
        <v/>
      </c>
    </row>
    <row r="90" spans="12:12" x14ac:dyDescent="0.35">
      <c r="L90" t="str">
        <f t="shared" si="2"/>
        <v/>
      </c>
    </row>
    <row r="91" spans="12:12" x14ac:dyDescent="0.35">
      <c r="L91" t="str">
        <f t="shared" si="2"/>
        <v/>
      </c>
    </row>
    <row r="92" spans="12:12" x14ac:dyDescent="0.35">
      <c r="L92" t="str">
        <f t="shared" si="2"/>
        <v/>
      </c>
    </row>
    <row r="93" spans="12:12" x14ac:dyDescent="0.35">
      <c r="L93" t="str">
        <f t="shared" si="2"/>
        <v/>
      </c>
    </row>
    <row r="96" spans="12:12" x14ac:dyDescent="0.35">
      <c r="L96" t="str">
        <f t="shared" si="2"/>
        <v/>
      </c>
    </row>
    <row r="97" spans="12:12" x14ac:dyDescent="0.35">
      <c r="L97" t="str">
        <f t="shared" si="2"/>
        <v/>
      </c>
    </row>
    <row r="98" spans="12:12" x14ac:dyDescent="0.35">
      <c r="L98" t="str">
        <f t="shared" si="2"/>
        <v/>
      </c>
    </row>
    <row r="99" spans="12:12" x14ac:dyDescent="0.35">
      <c r="L99" t="str">
        <f t="shared" si="2"/>
        <v/>
      </c>
    </row>
    <row r="100" spans="12:12" x14ac:dyDescent="0.35">
      <c r="L100" t="str">
        <f t="shared" si="2"/>
        <v/>
      </c>
    </row>
    <row r="101" spans="12:12" x14ac:dyDescent="0.35">
      <c r="L101" t="str">
        <f t="shared" si="2"/>
        <v/>
      </c>
    </row>
    <row r="102" spans="12:12" x14ac:dyDescent="0.35">
      <c r="L102" t="str">
        <f t="shared" si="2"/>
        <v/>
      </c>
    </row>
    <row r="103" spans="12:12" x14ac:dyDescent="0.35">
      <c r="L103" t="str">
        <f t="shared" si="2"/>
        <v/>
      </c>
    </row>
    <row r="104" spans="12:12" x14ac:dyDescent="0.35">
      <c r="L104" t="str">
        <f t="shared" si="2"/>
        <v/>
      </c>
    </row>
    <row r="105" spans="12:12" x14ac:dyDescent="0.35">
      <c r="L105" t="str">
        <f t="shared" si="2"/>
        <v/>
      </c>
    </row>
    <row r="106" spans="12:12" x14ac:dyDescent="0.35">
      <c r="L106" t="str">
        <f t="shared" si="2"/>
        <v/>
      </c>
    </row>
    <row r="107" spans="12:12" x14ac:dyDescent="0.35">
      <c r="L107" t="str">
        <f t="shared" si="2"/>
        <v/>
      </c>
    </row>
    <row r="108" spans="12:12" x14ac:dyDescent="0.35">
      <c r="L108" t="str">
        <f t="shared" si="2"/>
        <v/>
      </c>
    </row>
    <row r="109" spans="12:12" x14ac:dyDescent="0.35">
      <c r="L109" t="str">
        <f t="shared" si="2"/>
        <v/>
      </c>
    </row>
    <row r="110" spans="12:12" x14ac:dyDescent="0.35">
      <c r="L110" t="str">
        <f t="shared" si="2"/>
        <v/>
      </c>
    </row>
    <row r="111" spans="12:12" x14ac:dyDescent="0.35">
      <c r="L111" t="str">
        <f t="shared" si="2"/>
        <v/>
      </c>
    </row>
    <row r="112" spans="12:12" x14ac:dyDescent="0.35">
      <c r="L112" t="str">
        <f t="shared" si="2"/>
        <v/>
      </c>
    </row>
    <row r="113" spans="12:12" x14ac:dyDescent="0.35">
      <c r="L113" t="str">
        <f t="shared" si="2"/>
        <v/>
      </c>
    </row>
    <row r="114" spans="12:12" x14ac:dyDescent="0.35">
      <c r="L114" t="str">
        <f t="shared" si="2"/>
        <v/>
      </c>
    </row>
  </sheetData>
  <autoFilter ref="A1:J1" xr:uid="{82F0AB45-F252-4762-8EB9-7DEBFFD02165}">
    <sortState xmlns:xlrd2="http://schemas.microsoft.com/office/spreadsheetml/2017/richdata2" ref="A2:J27">
      <sortCondition ref="D1"/>
    </sortState>
  </autoFilter>
  <conditionalFormatting sqref="L115:L117">
    <cfRule type="expression" dxfId="702" priority="24">
      <formula>IF(OR($K115="3A",$K115="4A",$K115="4b",$K115="5a"),TRUE)</formula>
    </cfRule>
  </conditionalFormatting>
  <conditionalFormatting sqref="L115:L117">
    <cfRule type="expression" dxfId="701" priority="23" stopIfTrue="1">
      <formula>IF(OR($K115=1,$K115="2B",$K115="3B",$K115="4C"),TRUE)</formula>
    </cfRule>
  </conditionalFormatting>
  <conditionalFormatting sqref="L115:L117">
    <cfRule type="expression" dxfId="700" priority="22">
      <formula>IF(OR($K115="2A"),TRUE)</formula>
    </cfRule>
  </conditionalFormatting>
  <conditionalFormatting sqref="L25:L114">
    <cfRule type="expression" dxfId="699" priority="18">
      <formula>IF(OR($K25="2A"),TRUE)</formula>
    </cfRule>
  </conditionalFormatting>
  <conditionalFormatting sqref="L25:L114">
    <cfRule type="expression" dxfId="698" priority="17" stopIfTrue="1">
      <formula>IF(OR($K25="3A",$K25="4A",$K25="4b",$K25="5a"),TRUE)</formula>
    </cfRule>
  </conditionalFormatting>
  <conditionalFormatting sqref="L25:L114">
    <cfRule type="expression" dxfId="697" priority="16" stopIfTrue="1">
      <formula>IF(OR($K25=1,$K25="2B",$K25="3B",$K25="4C"),TRUE)</formula>
    </cfRule>
  </conditionalFormatting>
  <conditionalFormatting sqref="A21:D21 F21:G21 A2:G20 A22:G24">
    <cfRule type="expression" dxfId="696" priority="14">
      <formula>IF($J2="R",TRUE)</formula>
    </cfRule>
  </conditionalFormatting>
  <conditionalFormatting sqref="J2:J24">
    <cfRule type="expression" dxfId="695" priority="13">
      <formula>IF(OR(#REF!="3A",#REF!="4A",#REF!="4b",#REF!="5a"),TRUE)</formula>
    </cfRule>
  </conditionalFormatting>
  <conditionalFormatting sqref="J2:J24">
    <cfRule type="cellIs" dxfId="694" priority="11" stopIfTrue="1" operator="equal">
      <formula>"R"</formula>
    </cfRule>
    <cfRule type="cellIs" dxfId="693" priority="12" stopIfTrue="1" operator="equal">
      <formula>"Y"</formula>
    </cfRule>
  </conditionalFormatting>
  <conditionalFormatting sqref="H2:H24">
    <cfRule type="expression" dxfId="692" priority="9" stopIfTrue="1">
      <formula>IF($J2="R",TRUE)</formula>
    </cfRule>
  </conditionalFormatting>
  <conditionalFormatting sqref="H2:H24">
    <cfRule type="expression" dxfId="691" priority="8" stopIfTrue="1">
      <formula>IF(OR($K2="3A",$K2="4A",$K2="4b",$K2="5a"),TRUE)</formula>
    </cfRule>
  </conditionalFormatting>
  <conditionalFormatting sqref="H2:H24">
    <cfRule type="expression" dxfId="690" priority="15">
      <formula>IF(#REF!="R",TRUE)</formula>
    </cfRule>
  </conditionalFormatting>
  <conditionalFormatting sqref="L2:L24">
    <cfRule type="expression" dxfId="689" priority="7">
      <formula>IF(OR($K2="2A"),TRUE)</formula>
    </cfRule>
  </conditionalFormatting>
  <conditionalFormatting sqref="L2:L24">
    <cfRule type="expression" dxfId="688" priority="6" stopIfTrue="1">
      <formula>IF(OR($K2="3A",$K2="4A",$K2="4b",$K2="5a"),TRUE)</formula>
    </cfRule>
  </conditionalFormatting>
  <conditionalFormatting sqref="L2:L24">
    <cfRule type="expression" dxfId="687" priority="5" stopIfTrue="1">
      <formula>IF(OR($K2=1,$K2="2B",$K2="3B",$K2="4C"),TRUE)</formula>
    </cfRule>
  </conditionalFormatting>
  <conditionalFormatting sqref="A21:D21 F21:H21 A2:H20 L2:L24 A22:H24">
    <cfRule type="expression" dxfId="686" priority="4">
      <formula>IF($K2=6,TRUE)</formula>
    </cfRule>
  </conditionalFormatting>
  <conditionalFormatting sqref="E21">
    <cfRule type="expression" dxfId="685" priority="3">
      <formula>IF($J21="R",TRUE)</formula>
    </cfRule>
  </conditionalFormatting>
  <conditionalFormatting sqref="E2:G24">
    <cfRule type="expression" dxfId="684" priority="2" stopIfTrue="1">
      <formula>IF(OR($K2="2A"),TRUE)</formula>
    </cfRule>
  </conditionalFormatting>
  <conditionalFormatting sqref="E21">
    <cfRule type="expression" dxfId="683" priority="1">
      <formula>IF($K21=6,TRUE)</formula>
    </cfRule>
  </conditionalFormatting>
  <hyperlinks>
    <hyperlink ref="E2" r:id="rId1" xr:uid="{008C64F0-B421-4509-AE37-3CB7BF18F841}"/>
    <hyperlink ref="E3" r:id="rId2" xr:uid="{E5E21144-904B-4D4F-A149-5CF55EE33F24}"/>
    <hyperlink ref="E4" r:id="rId3" xr:uid="{CF88F49F-1D96-4105-852F-4809EC33474B}"/>
    <hyperlink ref="E5" r:id="rId4" xr:uid="{5D3847AD-DA6E-4EEF-9CC1-910AD66219F1}"/>
    <hyperlink ref="E6" r:id="rId5" xr:uid="{6AA5B0F8-40E3-44A1-80A2-CC05347D40F2}"/>
    <hyperlink ref="E7" r:id="rId6" xr:uid="{A862A367-A195-4765-83F4-FA29F3383563}"/>
    <hyperlink ref="E8" r:id="rId7" xr:uid="{68AEC6C9-64A0-425C-86AC-50865E869C68}"/>
    <hyperlink ref="E9" r:id="rId8" xr:uid="{C5EE98F4-3A80-4B13-94A4-22EA6FEAC1F8}"/>
    <hyperlink ref="E10" r:id="rId9" xr:uid="{8CF5D1CD-5451-4046-984D-F31F13638DFF}"/>
    <hyperlink ref="E11" r:id="rId10" xr:uid="{73A3B81A-7FB5-4ABA-96D3-7BA91973BB99}"/>
    <hyperlink ref="E12" r:id="rId11" xr:uid="{6955EC06-BFB1-4EE3-9994-32C2A3598D8C}"/>
    <hyperlink ref="E13" r:id="rId12" xr:uid="{377FFB12-D123-4EC1-934C-5434896C0EC9}"/>
    <hyperlink ref="E14" r:id="rId13" xr:uid="{A76E5F8C-0FA9-4C9D-A471-4E86557201BD}"/>
    <hyperlink ref="E15" r:id="rId14" xr:uid="{E9F8C1F4-CAE9-4833-8E09-CDA4E841150F}"/>
    <hyperlink ref="E16" r:id="rId15" xr:uid="{85927C24-AF41-4765-A9F0-E90C34556995}"/>
    <hyperlink ref="E17" r:id="rId16" xr:uid="{755724D8-D729-48EE-BC8D-EB0B92353C03}"/>
    <hyperlink ref="E18" r:id="rId17" xr:uid="{BA75E2B9-1C8B-4425-BA47-9ECC03CC4BB9}"/>
    <hyperlink ref="E19" r:id="rId18" xr:uid="{7CC469D4-0711-4CD9-BAFB-192779E4F190}"/>
    <hyperlink ref="E20" r:id="rId19" xr:uid="{EA76A711-57B3-458B-A354-3E4C2D472992}"/>
    <hyperlink ref="E22" r:id="rId20" xr:uid="{C75C194D-85FC-4DC3-BFEB-972423CF8A69}"/>
    <hyperlink ref="E23" r:id="rId21" xr:uid="{DFE3AE2E-8F70-44EF-B61B-B57D9D94EF15}"/>
    <hyperlink ref="E24" r:id="rId22" xr:uid="{BA42B4A1-05B9-4D82-9CD3-54A2F7AF1656}"/>
    <hyperlink ref="E21" r:id="rId23" xr:uid="{425C0818-765E-4F15-A354-2AB7B856B5F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3" ma:contentTypeDescription="Create a new document." ma:contentTypeScope="" ma:versionID="940bdab9ed709fb2ba6ed30c86f9e92f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b49f9fb17276afc109cf93d49e73d36c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429F86-87FE-4499-987D-AFC8FF7471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A9F38-967A-4733-B96C-2055F638E1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5CD946-8321-4AFB-A565-5EEDD495E5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</vt:i4>
      </vt:variant>
    </vt:vector>
  </HeadingPairs>
  <TitlesOfParts>
    <vt:vector size="53" baseType="lpstr">
      <vt:lpstr>Sheet1</vt:lpstr>
      <vt:lpstr>ALL ENTRIES</vt:lpstr>
      <vt:lpstr>M100</vt:lpstr>
      <vt:lpstr>M200</vt:lpstr>
      <vt:lpstr>M400</vt:lpstr>
      <vt:lpstr>M800</vt:lpstr>
      <vt:lpstr>M1500</vt:lpstr>
      <vt:lpstr>M5000</vt:lpstr>
      <vt:lpstr>M3000SC</vt:lpstr>
      <vt:lpstr>M110H</vt:lpstr>
      <vt:lpstr>M400H</vt:lpstr>
      <vt:lpstr>MHJ</vt:lpstr>
      <vt:lpstr>MLJ</vt:lpstr>
      <vt:lpstr>MTJ</vt:lpstr>
      <vt:lpstr>MPV</vt:lpstr>
      <vt:lpstr>MSP</vt:lpstr>
      <vt:lpstr>MDISC</vt:lpstr>
      <vt:lpstr>MJAV</vt:lpstr>
      <vt:lpstr>MHAM</vt:lpstr>
      <vt:lpstr>MAM100</vt:lpstr>
      <vt:lpstr>MAM200</vt:lpstr>
      <vt:lpstr>MAM400</vt:lpstr>
      <vt:lpstr>MAMLJ</vt:lpstr>
      <vt:lpstr>MAMSP</vt:lpstr>
      <vt:lpstr>MAMDISC</vt:lpstr>
      <vt:lpstr>MSSP</vt:lpstr>
      <vt:lpstr>MSDISC</vt:lpstr>
      <vt:lpstr>MWC100</vt:lpstr>
      <vt:lpstr>MWC800</vt:lpstr>
      <vt:lpstr>W100</vt:lpstr>
      <vt:lpstr>W200</vt:lpstr>
      <vt:lpstr>W400</vt:lpstr>
      <vt:lpstr>W800</vt:lpstr>
      <vt:lpstr>W1500</vt:lpstr>
      <vt:lpstr>W5000</vt:lpstr>
      <vt:lpstr>W2000SC</vt:lpstr>
      <vt:lpstr>W100H</vt:lpstr>
      <vt:lpstr>W400H</vt:lpstr>
      <vt:lpstr>WHJ</vt:lpstr>
      <vt:lpstr>WLJ</vt:lpstr>
      <vt:lpstr>WTJ</vt:lpstr>
      <vt:lpstr>WPV</vt:lpstr>
      <vt:lpstr>WSP</vt:lpstr>
      <vt:lpstr>WDISC</vt:lpstr>
      <vt:lpstr>WJAV</vt:lpstr>
      <vt:lpstr>WHAM</vt:lpstr>
      <vt:lpstr>WAM100</vt:lpstr>
      <vt:lpstr>WAM200</vt:lpstr>
      <vt:lpstr>WAMLJ</vt:lpstr>
      <vt:lpstr>WAMSP</vt:lpstr>
      <vt:lpstr>WAMDISC</vt:lpstr>
      <vt:lpstr>Lookup table</vt:lpstr>
      <vt:lpstr>LookupTable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Robinson</dc:creator>
  <cp:lastModifiedBy>Alice Robinson</cp:lastModifiedBy>
  <cp:lastPrinted>2022-04-08T19:47:17Z</cp:lastPrinted>
  <dcterms:created xsi:type="dcterms:W3CDTF">2022-04-08T07:19:48Z</dcterms:created>
  <dcterms:modified xsi:type="dcterms:W3CDTF">2022-04-21T15:06:02Z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